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SRVFILESDIJIN\coaic\AICRI\GICRI\JEFAT\2025\4. Documentos de apoyo\5. Estadistica\11. PAGINAS WEB\DELITOS\5. MAYO\"/>
    </mc:Choice>
  </mc:AlternateContent>
  <xr:revisionPtr revIDLastSave="0" documentId="13_ncr:1_{7619B12D-8E88-4597-B4DB-80250E53D369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Sheet1!$A$10:$F$10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1" i="1" l="1"/>
</calcChain>
</file>

<file path=xl/sharedStrings.xml><?xml version="1.0" encoding="utf-8"?>
<sst xmlns="http://schemas.openxmlformats.org/spreadsheetml/2006/main" count="416" uniqueCount="181">
  <si>
    <t>ARMAS MEDIOS</t>
  </si>
  <si>
    <t>DEPARTAMENTO</t>
  </si>
  <si>
    <t>MUNICIPIO</t>
  </si>
  <si>
    <t>FECHA HECHO</t>
  </si>
  <si>
    <t>CODIGO DANE</t>
  </si>
  <si>
    <t>CANTIDAD</t>
  </si>
  <si>
    <t>ARMA DE FUEGO</t>
  </si>
  <si>
    <t>ANTIOQUIA</t>
  </si>
  <si>
    <t>Briceño</t>
  </si>
  <si>
    <t>23/01/2025</t>
  </si>
  <si>
    <t>05107000</t>
  </si>
  <si>
    <t>NARIÑO</t>
  </si>
  <si>
    <t>Ricaurte</t>
  </si>
  <si>
    <t>24/02/2025</t>
  </si>
  <si>
    <t>52612000</t>
  </si>
  <si>
    <t>ARAUCA</t>
  </si>
  <si>
    <t>Saravena</t>
  </si>
  <si>
    <t>20/02/2025</t>
  </si>
  <si>
    <t>81736000</t>
  </si>
  <si>
    <t>Valdivia</t>
  </si>
  <si>
    <t>26/02/2025</t>
  </si>
  <si>
    <t>05854000</t>
  </si>
  <si>
    <t>ARTEFACTO EXPLOSIVO/CARGA DINAMITA</t>
  </si>
  <si>
    <t>CHOCÓ</t>
  </si>
  <si>
    <t>Quibdó (CT)</t>
  </si>
  <si>
    <t>12/01/2025</t>
  </si>
  <si>
    <t>27001000</t>
  </si>
  <si>
    <t>GUAVIARE</t>
  </si>
  <si>
    <t>San José del Guaviare (CT)</t>
  </si>
  <si>
    <t>16/01/2025</t>
  </si>
  <si>
    <t>95001000</t>
  </si>
  <si>
    <t>Tadó</t>
  </si>
  <si>
    <t>06/01/2025</t>
  </si>
  <si>
    <t>27787000</t>
  </si>
  <si>
    <t>NORTE DE SANTANDER</t>
  </si>
  <si>
    <t>Cúcuta (CT)</t>
  </si>
  <si>
    <t>54001000</t>
  </si>
  <si>
    <t>Tibú</t>
  </si>
  <si>
    <t>10/01/2025</t>
  </si>
  <si>
    <t>54810000</t>
  </si>
  <si>
    <t>HUILA</t>
  </si>
  <si>
    <t>Gigante</t>
  </si>
  <si>
    <t>17/01/2025</t>
  </si>
  <si>
    <t>41306000</t>
  </si>
  <si>
    <t>Buriticá</t>
  </si>
  <si>
    <t>05113000</t>
  </si>
  <si>
    <t>CESAR</t>
  </si>
  <si>
    <t>Pelaya</t>
  </si>
  <si>
    <t>20550000</t>
  </si>
  <si>
    <t>26/01/2025</t>
  </si>
  <si>
    <t>San Calixto</t>
  </si>
  <si>
    <t>19/01/2025</t>
  </si>
  <si>
    <t>54670000</t>
  </si>
  <si>
    <t>09/01/2025</t>
  </si>
  <si>
    <t>11/01/2025</t>
  </si>
  <si>
    <t>Istmina</t>
  </si>
  <si>
    <t>18/01/2025</t>
  </si>
  <si>
    <t>27361000</t>
  </si>
  <si>
    <t>Río Iro</t>
  </si>
  <si>
    <t>25/01/2025</t>
  </si>
  <si>
    <t>27580000</t>
  </si>
  <si>
    <t>VALLE</t>
  </si>
  <si>
    <t>Jamundí</t>
  </si>
  <si>
    <t>76364000</t>
  </si>
  <si>
    <t>Teorama</t>
  </si>
  <si>
    <t>17/02/2025</t>
  </si>
  <si>
    <t>54800000</t>
  </si>
  <si>
    <t>Pasto (CT)</t>
  </si>
  <si>
    <t>15/02/2025</t>
  </si>
  <si>
    <t>52001000</t>
  </si>
  <si>
    <t>03/02/2025</t>
  </si>
  <si>
    <t>Villa del Rosario</t>
  </si>
  <si>
    <t>19/02/2025</t>
  </si>
  <si>
    <t>54874000</t>
  </si>
  <si>
    <t>CAUCA</t>
  </si>
  <si>
    <t>Popayán (CT)</t>
  </si>
  <si>
    <t>19001000</t>
  </si>
  <si>
    <t>Hacarí</t>
  </si>
  <si>
    <t>22/02/2025</t>
  </si>
  <si>
    <t>54344000</t>
  </si>
  <si>
    <t>El Carmen de Atrato</t>
  </si>
  <si>
    <t>18/02/2025</t>
  </si>
  <si>
    <t>27245000</t>
  </si>
  <si>
    <t>Río de Oro</t>
  </si>
  <si>
    <t>20614000</t>
  </si>
  <si>
    <t>01/03/2025</t>
  </si>
  <si>
    <t>23/02/2025</t>
  </si>
  <si>
    <t>Anorí</t>
  </si>
  <si>
    <t>05040000</t>
  </si>
  <si>
    <t>01/02/2025</t>
  </si>
  <si>
    <t>Medio San Juan</t>
  </si>
  <si>
    <t>06/02/2025</t>
  </si>
  <si>
    <t>27450000</t>
  </si>
  <si>
    <t>25/02/2025</t>
  </si>
  <si>
    <t>30/03/2025</t>
  </si>
  <si>
    <t>06/03/2025</t>
  </si>
  <si>
    <t>04/02/2025</t>
  </si>
  <si>
    <t>El Litoral del San Juan</t>
  </si>
  <si>
    <t>27250000</t>
  </si>
  <si>
    <t>Cali (CT)</t>
  </si>
  <si>
    <t>18/05/2025</t>
  </si>
  <si>
    <t>76001000</t>
  </si>
  <si>
    <t>11/04/2025</t>
  </si>
  <si>
    <t>Santafé de Antioquia</t>
  </si>
  <si>
    <t>15/04/2025</t>
  </si>
  <si>
    <t>05042000</t>
  </si>
  <si>
    <t>25/04/2025</t>
  </si>
  <si>
    <t>Curumaní</t>
  </si>
  <si>
    <t>26/05/2025</t>
  </si>
  <si>
    <t>20228000</t>
  </si>
  <si>
    <t>La Plata</t>
  </si>
  <si>
    <t>17/04/2025</t>
  </si>
  <si>
    <t>41396000</t>
  </si>
  <si>
    <t>Miraflores</t>
  </si>
  <si>
    <t>25/05/2025</t>
  </si>
  <si>
    <t>95200000</t>
  </si>
  <si>
    <t>10/05/2025</t>
  </si>
  <si>
    <t>20228002</t>
  </si>
  <si>
    <t>CARRO BOMBA</t>
  </si>
  <si>
    <t>Argelia</t>
  </si>
  <si>
    <t>28/01/2025</t>
  </si>
  <si>
    <t>19050000</t>
  </si>
  <si>
    <t>03/05/2025</t>
  </si>
  <si>
    <t>Santander de Quilichao</t>
  </si>
  <si>
    <t>19698000</t>
  </si>
  <si>
    <t>CILINDRO BOMBA</t>
  </si>
  <si>
    <t>DRON</t>
  </si>
  <si>
    <t>Calamar</t>
  </si>
  <si>
    <t>04/01/2025</t>
  </si>
  <si>
    <t>95015000</t>
  </si>
  <si>
    <t>05/01/2025</t>
  </si>
  <si>
    <t>GRANADA DE MANO</t>
  </si>
  <si>
    <t>Fortul</t>
  </si>
  <si>
    <t>81300000</t>
  </si>
  <si>
    <t>04/05/2025</t>
  </si>
  <si>
    <t>22/04/2025</t>
  </si>
  <si>
    <t>Neiva (CT)</t>
  </si>
  <si>
    <t>27/05/2025</t>
  </si>
  <si>
    <t>41001000</t>
  </si>
  <si>
    <t>09/05/2025</t>
  </si>
  <si>
    <t>ATLÁNTICO</t>
  </si>
  <si>
    <t>Soledad</t>
  </si>
  <si>
    <t>31/05/2025</t>
  </si>
  <si>
    <t>08758000</t>
  </si>
  <si>
    <t>MOTO BOMBA</t>
  </si>
  <si>
    <t>Riofrío</t>
  </si>
  <si>
    <t>29/01/2025</t>
  </si>
  <si>
    <t>76616000</t>
  </si>
  <si>
    <t>Morales</t>
  </si>
  <si>
    <t>19473000</t>
  </si>
  <si>
    <t>05/03/2025</t>
  </si>
  <si>
    <t>PETARDO PLANFETARIO</t>
  </si>
  <si>
    <t>30/04/2025</t>
  </si>
  <si>
    <t>SIN EMPLEO DE ARMAS</t>
  </si>
  <si>
    <t>Patía</t>
  </si>
  <si>
    <t>19532000</t>
  </si>
  <si>
    <t>Barbacoas</t>
  </si>
  <si>
    <t>52079000</t>
  </si>
  <si>
    <t>27/02/2025</t>
  </si>
  <si>
    <t>El Charco</t>
  </si>
  <si>
    <t>52250000</t>
  </si>
  <si>
    <t>MAGDALENA</t>
  </si>
  <si>
    <t>Santa Marta (CT)</t>
  </si>
  <si>
    <t>47001000</t>
  </si>
  <si>
    <t>Samaniego</t>
  </si>
  <si>
    <t>08/04/2025</t>
  </si>
  <si>
    <t>52678000</t>
  </si>
  <si>
    <t>El Peñol</t>
  </si>
  <si>
    <t>22/03/2025</t>
  </si>
  <si>
    <t>52254000</t>
  </si>
  <si>
    <t>MINISTERIO DE DEFENSA NACIONAL</t>
  </si>
  <si>
    <t>POLICÍA NACIONAL</t>
  </si>
  <si>
    <t>DIRECCIÓN DE INVESTIGACIÓN CRIMINAL E INTERPOL</t>
  </si>
  <si>
    <t>GRUPO DE INFORMACIÓN DE CRIMINALIDAD</t>
  </si>
  <si>
    <t xml:space="preserve">TERRORISMO </t>
  </si>
  <si>
    <t>PERÍODO DEL 01 ENERO  AL 31 DE  MAYO DEL 2025</t>
  </si>
  <si>
    <t>TOTAL</t>
  </si>
  <si>
    <t xml:space="preserve">Elaborado: SI Ivan Mateus </t>
  </si>
  <si>
    <t>Autorizado: MY. Rafael Antonio Tinjacá Rueda</t>
  </si>
  <si>
    <t xml:space="preserve">Revisado:  SI Ivan Mateus </t>
  </si>
  <si>
    <t>FUENTE:                            DIJIN-POLICÍA NACIONAL. DATOS EXTRAIDOS EL DIA 13 DE JUNIO 2025. CIFRAS  SUJETAS A VARIACIÓN, EN PROCESO DE INTEGRACIÓN Y CONSOLIDACIÓN CON INFORMACIÓN DE FISCALÍA GENERAL DE LA NACIÓN.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</si>
</sst>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Aptos Narrow"/>
      <family val="2"/>
      <scheme val="minor"/>
    </font>
    <font>
      <b/>
      <sz val="11"/>
      <name val="Century Gothic"/>
      <family val="2"/>
    </font>
    <font>
      <b/>
      <sz val="11"/>
      <name val="Aptos Narrow"/>
      <family val="2"/>
      <scheme val="minor"/>
    </font>
    <font>
      <b/>
      <sz val="8"/>
      <color indexed="9"/>
      <name val="Tahoma"/>
      <family val="2"/>
    </font>
    <font>
      <b/>
      <sz val="9"/>
      <color theme="1"/>
      <name val="Century Gothic"/>
      <family val="2"/>
    </font>
    <font>
      <sz val="9"/>
      <color theme="1"/>
      <name val="Century Gothic"/>
      <family val="2"/>
    </font>
    <font>
      <sz val="1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006666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left"/>
    </xf>
    <xf numFmtId="0" fontId="2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49" fontId="3" fillId="2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9" fontId="4" fillId="0" borderId="4" xfId="0" applyNumberFormat="1" applyFont="1" applyBorder="1" applyAlignment="1">
      <alignment wrapText="1"/>
    </xf>
    <xf numFmtId="9" fontId="4" fillId="0" borderId="3" xfId="0" applyNumberFormat="1" applyFont="1" applyBorder="1" applyAlignment="1">
      <alignment wrapText="1"/>
    </xf>
    <xf numFmtId="0" fontId="5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9" fontId="4" fillId="0" borderId="7" xfId="0" applyNumberFormat="1" applyFont="1" applyBorder="1" applyAlignment="1">
      <alignment wrapText="1"/>
    </xf>
    <xf numFmtId="0" fontId="5" fillId="0" borderId="0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6" fillId="0" borderId="9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2</xdr:col>
      <xdr:colOff>0</xdr:colOff>
      <xdr:row>5</xdr:row>
      <xdr:rowOff>0</xdr:rowOff>
    </xdr:to>
    <xdr:grpSp>
      <xdr:nvGrpSpPr>
        <xdr:cNvPr id="2" name="Grupo 2">
          <a:extLst>
            <a:ext uri="{FF2B5EF4-FFF2-40B4-BE49-F238E27FC236}">
              <a16:creationId xmlns:a16="http://schemas.microsoft.com/office/drawing/2014/main" id="{FE0775F0-A7DE-4136-A6FF-D884643A509C}"/>
            </a:ext>
          </a:extLst>
        </xdr:cNvPr>
        <xdr:cNvGrpSpPr>
          <a:grpSpLocks/>
        </xdr:cNvGrpSpPr>
      </xdr:nvGrpSpPr>
      <xdr:grpSpPr bwMode="auto">
        <a:xfrm>
          <a:off x="2828925" y="381000"/>
          <a:ext cx="0" cy="571500"/>
          <a:chOff x="4176346" y="33865"/>
          <a:chExt cx="1164981" cy="572683"/>
        </a:xfrm>
      </xdr:grpSpPr>
      <xdr:pic>
        <xdr:nvPicPr>
          <xdr:cNvPr id="3" name="Imagen 3">
            <a:extLst>
              <a:ext uri="{FF2B5EF4-FFF2-40B4-BE49-F238E27FC236}">
                <a16:creationId xmlns:a16="http://schemas.microsoft.com/office/drawing/2014/main" id="{C422A479-3787-44D1-4D45-087A76BD672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783873" y="33865"/>
            <a:ext cx="557454" cy="56425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4">
            <a:extLst>
              <a:ext uri="{FF2B5EF4-FFF2-40B4-BE49-F238E27FC236}">
                <a16:creationId xmlns:a16="http://schemas.microsoft.com/office/drawing/2014/main" id="{3DB5CF39-6AE3-F10C-2D84-67B662DE8DF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76346" y="43962"/>
            <a:ext cx="583962" cy="56258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5</xdr:col>
      <xdr:colOff>0</xdr:colOff>
      <xdr:row>2</xdr:row>
      <xdr:rowOff>9525</xdr:rowOff>
    </xdr:from>
    <xdr:to>
      <xdr:col>5</xdr:col>
      <xdr:colOff>0</xdr:colOff>
      <xdr:row>4</xdr:row>
      <xdr:rowOff>152400</xdr:rowOff>
    </xdr:to>
    <xdr:grpSp>
      <xdr:nvGrpSpPr>
        <xdr:cNvPr id="5" name="Grupo 2">
          <a:extLst>
            <a:ext uri="{FF2B5EF4-FFF2-40B4-BE49-F238E27FC236}">
              <a16:creationId xmlns:a16="http://schemas.microsoft.com/office/drawing/2014/main" id="{DDA2EE92-83FD-4AC3-B43E-48EAE1051BE9}"/>
            </a:ext>
          </a:extLst>
        </xdr:cNvPr>
        <xdr:cNvGrpSpPr>
          <a:grpSpLocks/>
        </xdr:cNvGrpSpPr>
      </xdr:nvGrpSpPr>
      <xdr:grpSpPr bwMode="auto">
        <a:xfrm>
          <a:off x="6600825" y="390525"/>
          <a:ext cx="0" cy="523875"/>
          <a:chOff x="3774628" y="-34132"/>
          <a:chExt cx="1207070" cy="567793"/>
        </a:xfrm>
      </xdr:grpSpPr>
      <xdr:pic>
        <xdr:nvPicPr>
          <xdr:cNvPr id="6" name="Imagen 3">
            <a:extLst>
              <a:ext uri="{FF2B5EF4-FFF2-40B4-BE49-F238E27FC236}">
                <a16:creationId xmlns:a16="http://schemas.microsoft.com/office/drawing/2014/main" id="{502D3657-7F05-F446-A611-CD52B9E466C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424244" y="-34132"/>
            <a:ext cx="557454" cy="56425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>
            <a:extLst>
              <a:ext uri="{FF2B5EF4-FFF2-40B4-BE49-F238E27FC236}">
                <a16:creationId xmlns:a16="http://schemas.microsoft.com/office/drawing/2014/main" id="{06CF2E32-396A-15B1-68D5-B81A66C5535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774628" y="-28925"/>
            <a:ext cx="583962" cy="56258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</xdr:col>
      <xdr:colOff>533401</xdr:colOff>
      <xdr:row>2</xdr:row>
      <xdr:rowOff>0</xdr:rowOff>
    </xdr:from>
    <xdr:to>
      <xdr:col>3</xdr:col>
      <xdr:colOff>333374</xdr:colOff>
      <xdr:row>4</xdr:row>
      <xdr:rowOff>142875</xdr:rowOff>
    </xdr:to>
    <xdr:grpSp>
      <xdr:nvGrpSpPr>
        <xdr:cNvPr id="8" name="Grupo 2">
          <a:extLst>
            <a:ext uri="{FF2B5EF4-FFF2-40B4-BE49-F238E27FC236}">
              <a16:creationId xmlns:a16="http://schemas.microsoft.com/office/drawing/2014/main" id="{5A302425-BFAE-415B-812A-7BFE1D86C1FD}"/>
            </a:ext>
          </a:extLst>
        </xdr:cNvPr>
        <xdr:cNvGrpSpPr>
          <a:grpSpLocks/>
        </xdr:cNvGrpSpPr>
      </xdr:nvGrpSpPr>
      <xdr:grpSpPr bwMode="auto">
        <a:xfrm>
          <a:off x="3362326" y="381000"/>
          <a:ext cx="1057273" cy="523875"/>
          <a:chOff x="3774628" y="-34132"/>
          <a:chExt cx="1207070" cy="567793"/>
        </a:xfrm>
      </xdr:grpSpPr>
      <xdr:pic>
        <xdr:nvPicPr>
          <xdr:cNvPr id="9" name="Imagen 3">
            <a:extLst>
              <a:ext uri="{FF2B5EF4-FFF2-40B4-BE49-F238E27FC236}">
                <a16:creationId xmlns:a16="http://schemas.microsoft.com/office/drawing/2014/main" id="{E601ACF4-B235-B681-AE7F-A02B740DBDF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424244" y="-34132"/>
            <a:ext cx="557454" cy="56425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Imagen 4">
            <a:extLst>
              <a:ext uri="{FF2B5EF4-FFF2-40B4-BE49-F238E27FC236}">
                <a16:creationId xmlns:a16="http://schemas.microsoft.com/office/drawing/2014/main" id="{05B43D4E-DF27-35FF-5847-E3C803831D5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774628" y="-28925"/>
            <a:ext cx="583962" cy="56258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 editAs="oneCell">
    <xdr:from>
      <xdr:col>5</xdr:col>
      <xdr:colOff>123825</xdr:colOff>
      <xdr:row>0</xdr:row>
      <xdr:rowOff>57149</xdr:rowOff>
    </xdr:from>
    <xdr:to>
      <xdr:col>5</xdr:col>
      <xdr:colOff>1144905</xdr:colOff>
      <xdr:row>3</xdr:row>
      <xdr:rowOff>123824</xdr:rowOff>
    </xdr:to>
    <xdr:pic>
      <xdr:nvPicPr>
        <xdr:cNvPr id="11" name="Imagen 8">
          <a:extLst>
            <a:ext uri="{FF2B5EF4-FFF2-40B4-BE49-F238E27FC236}">
              <a16:creationId xmlns:a16="http://schemas.microsoft.com/office/drawing/2014/main" id="{140E1944-1E34-4DB3-97E7-50DCB9D999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86450" y="57149"/>
          <a:ext cx="1021080" cy="6381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514350</xdr:colOff>
      <xdr:row>91</xdr:row>
      <xdr:rowOff>38099</xdr:rowOff>
    </xdr:from>
    <xdr:ext cx="542925" cy="200025"/>
    <xdr:pic>
      <xdr:nvPicPr>
        <xdr:cNvPr id="12" name="3 Imagen">
          <a:extLst>
            <a:ext uri="{FF2B5EF4-FFF2-40B4-BE49-F238E27FC236}">
              <a16:creationId xmlns:a16="http://schemas.microsoft.com/office/drawing/2014/main" id="{0A589152-D10E-41A2-B59F-CCBD5A932D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505" t="14223" r="73924" b="82045"/>
        <a:stretch>
          <a:fillRect/>
        </a:stretch>
      </xdr:blipFill>
      <xdr:spPr bwMode="auto">
        <a:xfrm>
          <a:off x="514350" y="17373599"/>
          <a:ext cx="5429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5"/>
  <sheetViews>
    <sheetView tabSelected="1" workbookViewId="0">
      <selection activeCell="A8" sqref="A8:F8"/>
    </sheetView>
  </sheetViews>
  <sheetFormatPr baseColWidth="10" defaultRowHeight="15" x14ac:dyDescent="0.25"/>
  <cols>
    <col min="1" max="1" width="23.5703125" customWidth="1"/>
    <col min="2" max="4" width="18.85546875" customWidth="1"/>
    <col min="5" max="5" width="18.85546875" style="2" customWidth="1"/>
    <col min="6" max="6" width="18.85546875" style="1" customWidth="1"/>
  </cols>
  <sheetData>
    <row r="1" spans="1:6" x14ac:dyDescent="0.25">
      <c r="A1" s="3" t="s">
        <v>170</v>
      </c>
      <c r="B1" s="3"/>
      <c r="C1" s="3"/>
      <c r="D1" s="3"/>
      <c r="E1" s="3"/>
      <c r="F1" s="3"/>
    </row>
    <row r="2" spans="1:6" x14ac:dyDescent="0.25">
      <c r="A2" s="3" t="s">
        <v>171</v>
      </c>
      <c r="B2" s="3"/>
      <c r="C2" s="3"/>
      <c r="D2" s="3"/>
      <c r="E2" s="3"/>
      <c r="F2" s="3"/>
    </row>
    <row r="3" spans="1:6" x14ac:dyDescent="0.25">
      <c r="A3" s="3"/>
      <c r="B3" s="3"/>
      <c r="C3" s="3"/>
      <c r="D3" s="3"/>
      <c r="E3" s="3"/>
      <c r="F3" s="3"/>
    </row>
    <row r="4" spans="1:6" x14ac:dyDescent="0.25">
      <c r="A4" s="3"/>
      <c r="B4" s="3"/>
      <c r="C4" s="3"/>
      <c r="D4" s="3"/>
      <c r="E4" s="3"/>
      <c r="F4" s="3"/>
    </row>
    <row r="5" spans="1:6" x14ac:dyDescent="0.25">
      <c r="A5" s="3"/>
      <c r="B5" s="3"/>
      <c r="C5" s="3"/>
      <c r="D5" s="3"/>
      <c r="E5" s="3"/>
      <c r="F5" s="3"/>
    </row>
    <row r="6" spans="1:6" x14ac:dyDescent="0.25">
      <c r="A6" s="3" t="s">
        <v>172</v>
      </c>
      <c r="B6" s="3"/>
      <c r="C6" s="3"/>
      <c r="D6" s="3"/>
      <c r="E6" s="3"/>
      <c r="F6" s="3"/>
    </row>
    <row r="7" spans="1:6" x14ac:dyDescent="0.25">
      <c r="A7" s="3" t="s">
        <v>173</v>
      </c>
      <c r="B7" s="3"/>
      <c r="C7" s="3"/>
      <c r="D7" s="3"/>
      <c r="E7" s="3"/>
      <c r="F7" s="3"/>
    </row>
    <row r="8" spans="1:6" x14ac:dyDescent="0.25">
      <c r="A8" s="3" t="s">
        <v>174</v>
      </c>
      <c r="B8" s="3"/>
      <c r="C8" s="3"/>
      <c r="D8" s="3"/>
      <c r="E8" s="3"/>
      <c r="F8" s="3"/>
    </row>
    <row r="9" spans="1:6" x14ac:dyDescent="0.25">
      <c r="A9" s="4" t="s">
        <v>175</v>
      </c>
      <c r="B9" s="4"/>
      <c r="C9" s="4"/>
      <c r="D9" s="4"/>
      <c r="E9" s="4"/>
      <c r="F9" s="4"/>
    </row>
    <row r="10" spans="1:6" x14ac:dyDescent="0.25">
      <c r="A10" s="9" t="s">
        <v>0</v>
      </c>
      <c r="B10" s="9" t="s">
        <v>1</v>
      </c>
      <c r="C10" s="9" t="s">
        <v>2</v>
      </c>
      <c r="D10" s="9" t="s">
        <v>3</v>
      </c>
      <c r="E10" s="9" t="s">
        <v>4</v>
      </c>
      <c r="F10" s="9" t="s">
        <v>5</v>
      </c>
    </row>
    <row r="11" spans="1:6" x14ac:dyDescent="0.25">
      <c r="A11" s="5" t="s">
        <v>6</v>
      </c>
      <c r="B11" s="5" t="s">
        <v>7</v>
      </c>
      <c r="C11" s="5" t="s">
        <v>8</v>
      </c>
      <c r="D11" s="5" t="s">
        <v>9</v>
      </c>
      <c r="E11" s="6" t="s">
        <v>10</v>
      </c>
      <c r="F11" s="8">
        <v>1</v>
      </c>
    </row>
    <row r="12" spans="1:6" x14ac:dyDescent="0.25">
      <c r="A12" s="5" t="s">
        <v>6</v>
      </c>
      <c r="B12" s="5" t="s">
        <v>11</v>
      </c>
      <c r="C12" s="5" t="s">
        <v>12</v>
      </c>
      <c r="D12" s="5" t="s">
        <v>13</v>
      </c>
      <c r="E12" s="6" t="s">
        <v>14</v>
      </c>
      <c r="F12" s="8">
        <v>1</v>
      </c>
    </row>
    <row r="13" spans="1:6" x14ac:dyDescent="0.25">
      <c r="A13" s="5" t="s">
        <v>6</v>
      </c>
      <c r="B13" s="5" t="s">
        <v>15</v>
      </c>
      <c r="C13" s="5" t="s">
        <v>16</v>
      </c>
      <c r="D13" s="5" t="s">
        <v>17</v>
      </c>
      <c r="E13" s="6" t="s">
        <v>18</v>
      </c>
      <c r="F13" s="8">
        <v>1</v>
      </c>
    </row>
    <row r="14" spans="1:6" x14ac:dyDescent="0.25">
      <c r="A14" s="5" t="s">
        <v>6</v>
      </c>
      <c r="B14" s="5" t="s">
        <v>7</v>
      </c>
      <c r="C14" s="5" t="s">
        <v>19</v>
      </c>
      <c r="D14" s="5" t="s">
        <v>20</v>
      </c>
      <c r="E14" s="6">
        <v>5854000</v>
      </c>
      <c r="F14" s="8">
        <v>1</v>
      </c>
    </row>
    <row r="15" spans="1:6" x14ac:dyDescent="0.25">
      <c r="A15" s="5" t="s">
        <v>22</v>
      </c>
      <c r="B15" s="5" t="s">
        <v>23</v>
      </c>
      <c r="C15" s="5" t="s">
        <v>24</v>
      </c>
      <c r="D15" s="5" t="s">
        <v>25</v>
      </c>
      <c r="E15" s="6" t="s">
        <v>26</v>
      </c>
      <c r="F15" s="8">
        <v>1</v>
      </c>
    </row>
    <row r="16" spans="1:6" x14ac:dyDescent="0.25">
      <c r="A16" s="5" t="s">
        <v>22</v>
      </c>
      <c r="B16" s="5" t="s">
        <v>27</v>
      </c>
      <c r="C16" s="5" t="s">
        <v>28</v>
      </c>
      <c r="D16" s="5" t="s">
        <v>29</v>
      </c>
      <c r="E16" s="6" t="s">
        <v>30</v>
      </c>
      <c r="F16" s="8">
        <v>1</v>
      </c>
    </row>
    <row r="17" spans="1:6" x14ac:dyDescent="0.25">
      <c r="A17" s="5" t="s">
        <v>22</v>
      </c>
      <c r="B17" s="5" t="s">
        <v>23</v>
      </c>
      <c r="C17" s="5" t="s">
        <v>31</v>
      </c>
      <c r="D17" s="5" t="s">
        <v>32</v>
      </c>
      <c r="E17" s="6" t="s">
        <v>33</v>
      </c>
      <c r="F17" s="8">
        <v>1</v>
      </c>
    </row>
    <row r="18" spans="1:6" x14ac:dyDescent="0.25">
      <c r="A18" s="5" t="s">
        <v>22</v>
      </c>
      <c r="B18" s="5" t="s">
        <v>34</v>
      </c>
      <c r="C18" s="5" t="s">
        <v>35</v>
      </c>
      <c r="D18" s="5" t="s">
        <v>29</v>
      </c>
      <c r="E18" s="6" t="s">
        <v>36</v>
      </c>
      <c r="F18" s="8">
        <v>1</v>
      </c>
    </row>
    <row r="19" spans="1:6" x14ac:dyDescent="0.25">
      <c r="A19" s="5" t="s">
        <v>22</v>
      </c>
      <c r="B19" s="5" t="s">
        <v>34</v>
      </c>
      <c r="C19" s="5" t="s">
        <v>37</v>
      </c>
      <c r="D19" s="5" t="s">
        <v>38</v>
      </c>
      <c r="E19" s="6" t="s">
        <v>39</v>
      </c>
      <c r="F19" s="8">
        <v>1</v>
      </c>
    </row>
    <row r="20" spans="1:6" x14ac:dyDescent="0.25">
      <c r="A20" s="5" t="s">
        <v>22</v>
      </c>
      <c r="B20" s="5" t="s">
        <v>40</v>
      </c>
      <c r="C20" s="5" t="s">
        <v>41</v>
      </c>
      <c r="D20" s="5" t="s">
        <v>42</v>
      </c>
      <c r="E20" s="6" t="s">
        <v>43</v>
      </c>
      <c r="F20" s="8">
        <v>1</v>
      </c>
    </row>
    <row r="21" spans="1:6" x14ac:dyDescent="0.25">
      <c r="A21" s="5" t="s">
        <v>22</v>
      </c>
      <c r="B21" s="5" t="s">
        <v>7</v>
      </c>
      <c r="C21" s="5" t="s">
        <v>44</v>
      </c>
      <c r="D21" s="5" t="s">
        <v>42</v>
      </c>
      <c r="E21" s="6" t="s">
        <v>45</v>
      </c>
      <c r="F21" s="8">
        <v>1</v>
      </c>
    </row>
    <row r="22" spans="1:6" x14ac:dyDescent="0.25">
      <c r="A22" s="5" t="s">
        <v>22</v>
      </c>
      <c r="B22" s="5" t="s">
        <v>46</v>
      </c>
      <c r="C22" s="5" t="s">
        <v>47</v>
      </c>
      <c r="D22" s="5" t="s">
        <v>29</v>
      </c>
      <c r="E22" s="6" t="s">
        <v>48</v>
      </c>
      <c r="F22" s="8">
        <v>1</v>
      </c>
    </row>
    <row r="23" spans="1:6" x14ac:dyDescent="0.25">
      <c r="A23" s="5" t="s">
        <v>22</v>
      </c>
      <c r="B23" s="5" t="s">
        <v>7</v>
      </c>
      <c r="C23" s="5" t="s">
        <v>19</v>
      </c>
      <c r="D23" s="5" t="s">
        <v>49</v>
      </c>
      <c r="E23" s="6" t="s">
        <v>21</v>
      </c>
      <c r="F23" s="8">
        <v>1</v>
      </c>
    </row>
    <row r="24" spans="1:6" x14ac:dyDescent="0.25">
      <c r="A24" s="5" t="s">
        <v>22</v>
      </c>
      <c r="B24" s="5" t="s">
        <v>34</v>
      </c>
      <c r="C24" s="5" t="s">
        <v>50</v>
      </c>
      <c r="D24" s="5" t="s">
        <v>51</v>
      </c>
      <c r="E24" s="6" t="s">
        <v>52</v>
      </c>
      <c r="F24" s="8">
        <v>1</v>
      </c>
    </row>
    <row r="25" spans="1:6" x14ac:dyDescent="0.25">
      <c r="A25" s="5" t="s">
        <v>22</v>
      </c>
      <c r="B25" s="5" t="s">
        <v>15</v>
      </c>
      <c r="C25" s="5" t="s">
        <v>16</v>
      </c>
      <c r="D25" s="5" t="s">
        <v>53</v>
      </c>
      <c r="E25" s="6" t="s">
        <v>18</v>
      </c>
      <c r="F25" s="8">
        <v>1</v>
      </c>
    </row>
    <row r="26" spans="1:6" x14ac:dyDescent="0.25">
      <c r="A26" s="5" t="s">
        <v>22</v>
      </c>
      <c r="B26" s="5" t="s">
        <v>15</v>
      </c>
      <c r="C26" s="5" t="s">
        <v>16</v>
      </c>
      <c r="D26" s="5" t="s">
        <v>54</v>
      </c>
      <c r="E26" s="6" t="s">
        <v>18</v>
      </c>
      <c r="F26" s="8">
        <v>1</v>
      </c>
    </row>
    <row r="27" spans="1:6" x14ac:dyDescent="0.25">
      <c r="A27" s="5" t="s">
        <v>22</v>
      </c>
      <c r="B27" s="5" t="s">
        <v>23</v>
      </c>
      <c r="C27" s="5" t="s">
        <v>55</v>
      </c>
      <c r="D27" s="5" t="s">
        <v>56</v>
      </c>
      <c r="E27" s="6" t="s">
        <v>57</v>
      </c>
      <c r="F27" s="8">
        <v>1</v>
      </c>
    </row>
    <row r="28" spans="1:6" x14ac:dyDescent="0.25">
      <c r="A28" s="5" t="s">
        <v>22</v>
      </c>
      <c r="B28" s="5" t="s">
        <v>23</v>
      </c>
      <c r="C28" s="5" t="s">
        <v>58</v>
      </c>
      <c r="D28" s="5" t="s">
        <v>59</v>
      </c>
      <c r="E28" s="6" t="s">
        <v>60</v>
      </c>
      <c r="F28" s="8">
        <v>1</v>
      </c>
    </row>
    <row r="29" spans="1:6" x14ac:dyDescent="0.25">
      <c r="A29" s="5" t="s">
        <v>22</v>
      </c>
      <c r="B29" s="5" t="s">
        <v>61</v>
      </c>
      <c r="C29" s="5" t="s">
        <v>62</v>
      </c>
      <c r="D29" s="5" t="s">
        <v>56</v>
      </c>
      <c r="E29" s="6" t="s">
        <v>63</v>
      </c>
      <c r="F29" s="8">
        <v>1</v>
      </c>
    </row>
    <row r="30" spans="1:6" x14ac:dyDescent="0.25">
      <c r="A30" s="5" t="s">
        <v>22</v>
      </c>
      <c r="B30" s="5" t="s">
        <v>34</v>
      </c>
      <c r="C30" s="5" t="s">
        <v>64</v>
      </c>
      <c r="D30" s="5" t="s">
        <v>65</v>
      </c>
      <c r="E30" s="6" t="s">
        <v>66</v>
      </c>
      <c r="F30" s="8">
        <v>1</v>
      </c>
    </row>
    <row r="31" spans="1:6" x14ac:dyDescent="0.25">
      <c r="A31" s="5" t="s">
        <v>22</v>
      </c>
      <c r="B31" s="5" t="s">
        <v>11</v>
      </c>
      <c r="C31" s="5" t="s">
        <v>67</v>
      </c>
      <c r="D31" s="5" t="s">
        <v>68</v>
      </c>
      <c r="E31" s="6" t="s">
        <v>69</v>
      </c>
      <c r="F31" s="8">
        <v>1</v>
      </c>
    </row>
    <row r="32" spans="1:6" x14ac:dyDescent="0.25">
      <c r="A32" s="5" t="s">
        <v>22</v>
      </c>
      <c r="B32" s="5" t="s">
        <v>7</v>
      </c>
      <c r="C32" s="5" t="s">
        <v>19</v>
      </c>
      <c r="D32" s="5" t="s">
        <v>70</v>
      </c>
      <c r="E32" s="6" t="s">
        <v>21</v>
      </c>
      <c r="F32" s="8">
        <v>1</v>
      </c>
    </row>
    <row r="33" spans="1:6" x14ac:dyDescent="0.25">
      <c r="A33" s="5" t="s">
        <v>22</v>
      </c>
      <c r="B33" s="5" t="s">
        <v>34</v>
      </c>
      <c r="C33" s="5" t="s">
        <v>71</v>
      </c>
      <c r="D33" s="5" t="s">
        <v>72</v>
      </c>
      <c r="E33" s="6" t="s">
        <v>73</v>
      </c>
      <c r="F33" s="8">
        <v>1</v>
      </c>
    </row>
    <row r="34" spans="1:6" x14ac:dyDescent="0.25">
      <c r="A34" s="5" t="s">
        <v>22</v>
      </c>
      <c r="B34" s="5" t="s">
        <v>74</v>
      </c>
      <c r="C34" s="5" t="s">
        <v>75</v>
      </c>
      <c r="D34" s="5" t="s">
        <v>72</v>
      </c>
      <c r="E34" s="6" t="s">
        <v>76</v>
      </c>
      <c r="F34" s="8">
        <v>1</v>
      </c>
    </row>
    <row r="35" spans="1:6" x14ac:dyDescent="0.25">
      <c r="A35" s="5" t="s">
        <v>22</v>
      </c>
      <c r="B35" s="5" t="s">
        <v>34</v>
      </c>
      <c r="C35" s="5" t="s">
        <v>77</v>
      </c>
      <c r="D35" s="5" t="s">
        <v>78</v>
      </c>
      <c r="E35" s="6" t="s">
        <v>79</v>
      </c>
      <c r="F35" s="8">
        <v>1</v>
      </c>
    </row>
    <row r="36" spans="1:6" x14ac:dyDescent="0.25">
      <c r="A36" s="5" t="s">
        <v>22</v>
      </c>
      <c r="B36" s="5" t="s">
        <v>23</v>
      </c>
      <c r="C36" s="5" t="s">
        <v>80</v>
      </c>
      <c r="D36" s="5" t="s">
        <v>81</v>
      </c>
      <c r="E36" s="6" t="s">
        <v>82</v>
      </c>
      <c r="F36" s="8">
        <v>1</v>
      </c>
    </row>
    <row r="37" spans="1:6" x14ac:dyDescent="0.25">
      <c r="A37" s="5" t="s">
        <v>22</v>
      </c>
      <c r="B37" s="5" t="s">
        <v>46</v>
      </c>
      <c r="C37" s="5" t="s">
        <v>83</v>
      </c>
      <c r="D37" s="5" t="s">
        <v>81</v>
      </c>
      <c r="E37" s="6" t="s">
        <v>84</v>
      </c>
      <c r="F37" s="8">
        <v>1</v>
      </c>
    </row>
    <row r="38" spans="1:6" x14ac:dyDescent="0.25">
      <c r="A38" s="5" t="s">
        <v>22</v>
      </c>
      <c r="B38" s="5" t="s">
        <v>34</v>
      </c>
      <c r="C38" s="5" t="s">
        <v>35</v>
      </c>
      <c r="D38" s="5" t="s">
        <v>85</v>
      </c>
      <c r="E38" s="6" t="s">
        <v>36</v>
      </c>
      <c r="F38" s="8">
        <v>1</v>
      </c>
    </row>
    <row r="39" spans="1:6" x14ac:dyDescent="0.25">
      <c r="A39" s="5" t="s">
        <v>22</v>
      </c>
      <c r="B39" s="5" t="s">
        <v>23</v>
      </c>
      <c r="C39" s="5" t="s">
        <v>24</v>
      </c>
      <c r="D39" s="5" t="s">
        <v>86</v>
      </c>
      <c r="E39" s="6" t="s">
        <v>26</v>
      </c>
      <c r="F39" s="8">
        <v>1</v>
      </c>
    </row>
    <row r="40" spans="1:6" x14ac:dyDescent="0.25">
      <c r="A40" s="5" t="s">
        <v>22</v>
      </c>
      <c r="B40" s="5" t="s">
        <v>7</v>
      </c>
      <c r="C40" s="5" t="s">
        <v>87</v>
      </c>
      <c r="D40" s="5" t="s">
        <v>85</v>
      </c>
      <c r="E40" s="6" t="s">
        <v>88</v>
      </c>
      <c r="F40" s="8">
        <v>1</v>
      </c>
    </row>
    <row r="41" spans="1:6" x14ac:dyDescent="0.25">
      <c r="A41" s="5" t="s">
        <v>22</v>
      </c>
      <c r="B41" s="5" t="s">
        <v>34</v>
      </c>
      <c r="C41" s="5" t="s">
        <v>64</v>
      </c>
      <c r="D41" s="5" t="s">
        <v>89</v>
      </c>
      <c r="E41" s="6" t="s">
        <v>66</v>
      </c>
      <c r="F41" s="8">
        <v>1</v>
      </c>
    </row>
    <row r="42" spans="1:6" x14ac:dyDescent="0.25">
      <c r="A42" s="5" t="s">
        <v>22</v>
      </c>
      <c r="B42" s="5" t="s">
        <v>34</v>
      </c>
      <c r="C42" s="5" t="s">
        <v>35</v>
      </c>
      <c r="D42" s="5" t="s">
        <v>17</v>
      </c>
      <c r="E42" s="6" t="s">
        <v>36</v>
      </c>
      <c r="F42" s="8">
        <v>1</v>
      </c>
    </row>
    <row r="43" spans="1:6" x14ac:dyDescent="0.25">
      <c r="A43" s="5" t="s">
        <v>22</v>
      </c>
      <c r="B43" s="5" t="s">
        <v>23</v>
      </c>
      <c r="C43" s="5" t="s">
        <v>90</v>
      </c>
      <c r="D43" s="5" t="s">
        <v>91</v>
      </c>
      <c r="E43" s="6" t="s">
        <v>92</v>
      </c>
      <c r="F43" s="8">
        <v>1</v>
      </c>
    </row>
    <row r="44" spans="1:6" x14ac:dyDescent="0.25">
      <c r="A44" s="5" t="s">
        <v>22</v>
      </c>
      <c r="B44" s="5" t="s">
        <v>34</v>
      </c>
      <c r="C44" s="5" t="s">
        <v>50</v>
      </c>
      <c r="D44" s="5" t="s">
        <v>93</v>
      </c>
      <c r="E44" s="6" t="s">
        <v>52</v>
      </c>
      <c r="F44" s="8">
        <v>1</v>
      </c>
    </row>
    <row r="45" spans="1:6" x14ac:dyDescent="0.25">
      <c r="A45" s="5" t="s">
        <v>22</v>
      </c>
      <c r="B45" s="5" t="s">
        <v>34</v>
      </c>
      <c r="C45" s="5" t="s">
        <v>35</v>
      </c>
      <c r="D45" s="5" t="s">
        <v>94</v>
      </c>
      <c r="E45" s="6" t="s">
        <v>36</v>
      </c>
      <c r="F45" s="8">
        <v>1</v>
      </c>
    </row>
    <row r="46" spans="1:6" x14ac:dyDescent="0.25">
      <c r="A46" s="5" t="s">
        <v>22</v>
      </c>
      <c r="B46" s="5" t="s">
        <v>23</v>
      </c>
      <c r="C46" s="5" t="s">
        <v>58</v>
      </c>
      <c r="D46" s="5" t="s">
        <v>81</v>
      </c>
      <c r="E46" s="6" t="s">
        <v>60</v>
      </c>
      <c r="F46" s="8">
        <v>1</v>
      </c>
    </row>
    <row r="47" spans="1:6" x14ac:dyDescent="0.25">
      <c r="A47" s="5" t="s">
        <v>22</v>
      </c>
      <c r="B47" s="5" t="s">
        <v>7</v>
      </c>
      <c r="C47" s="5" t="s">
        <v>19</v>
      </c>
      <c r="D47" s="5" t="s">
        <v>95</v>
      </c>
      <c r="E47" s="6" t="s">
        <v>21</v>
      </c>
      <c r="F47" s="8">
        <v>1</v>
      </c>
    </row>
    <row r="48" spans="1:6" x14ac:dyDescent="0.25">
      <c r="A48" s="5" t="s">
        <v>22</v>
      </c>
      <c r="B48" s="5" t="s">
        <v>23</v>
      </c>
      <c r="C48" s="5" t="s">
        <v>24</v>
      </c>
      <c r="D48" s="5" t="s">
        <v>96</v>
      </c>
      <c r="E48" s="6" t="s">
        <v>26</v>
      </c>
      <c r="F48" s="8">
        <v>1</v>
      </c>
    </row>
    <row r="49" spans="1:6" x14ac:dyDescent="0.25">
      <c r="A49" s="5" t="s">
        <v>22</v>
      </c>
      <c r="B49" s="5" t="s">
        <v>23</v>
      </c>
      <c r="C49" s="5" t="s">
        <v>97</v>
      </c>
      <c r="D49" s="5" t="s">
        <v>89</v>
      </c>
      <c r="E49" s="6" t="s">
        <v>98</v>
      </c>
      <c r="F49" s="8">
        <v>1</v>
      </c>
    </row>
    <row r="50" spans="1:6" x14ac:dyDescent="0.25">
      <c r="A50" s="5" t="s">
        <v>22</v>
      </c>
      <c r="B50" s="5" t="s">
        <v>61</v>
      </c>
      <c r="C50" s="5" t="s">
        <v>99</v>
      </c>
      <c r="D50" s="5" t="s">
        <v>100</v>
      </c>
      <c r="E50" s="6" t="s">
        <v>101</v>
      </c>
      <c r="F50" s="8">
        <v>1</v>
      </c>
    </row>
    <row r="51" spans="1:6" x14ac:dyDescent="0.25">
      <c r="A51" s="5" t="s">
        <v>22</v>
      </c>
      <c r="B51" s="5" t="s">
        <v>7</v>
      </c>
      <c r="C51" s="5" t="s">
        <v>44</v>
      </c>
      <c r="D51" s="5" t="s">
        <v>102</v>
      </c>
      <c r="E51" s="6" t="s">
        <v>45</v>
      </c>
      <c r="F51" s="8">
        <v>1</v>
      </c>
    </row>
    <row r="52" spans="1:6" x14ac:dyDescent="0.25">
      <c r="A52" s="5" t="s">
        <v>22</v>
      </c>
      <c r="B52" s="5" t="s">
        <v>7</v>
      </c>
      <c r="C52" s="5" t="s">
        <v>103</v>
      </c>
      <c r="D52" s="5" t="s">
        <v>104</v>
      </c>
      <c r="E52" s="6" t="s">
        <v>105</v>
      </c>
      <c r="F52" s="8">
        <v>1</v>
      </c>
    </row>
    <row r="53" spans="1:6" x14ac:dyDescent="0.25">
      <c r="A53" s="5" t="s">
        <v>22</v>
      </c>
      <c r="B53" s="5" t="s">
        <v>61</v>
      </c>
      <c r="C53" s="5" t="s">
        <v>99</v>
      </c>
      <c r="D53" s="5" t="s">
        <v>106</v>
      </c>
      <c r="E53" s="6" t="s">
        <v>101</v>
      </c>
      <c r="F53" s="8">
        <v>1</v>
      </c>
    </row>
    <row r="54" spans="1:6" x14ac:dyDescent="0.25">
      <c r="A54" s="5" t="s">
        <v>22</v>
      </c>
      <c r="B54" s="5" t="s">
        <v>46</v>
      </c>
      <c r="C54" s="5" t="s">
        <v>107</v>
      </c>
      <c r="D54" s="5" t="s">
        <v>108</v>
      </c>
      <c r="E54" s="6" t="s">
        <v>109</v>
      </c>
      <c r="F54" s="8">
        <v>1</v>
      </c>
    </row>
    <row r="55" spans="1:6" x14ac:dyDescent="0.25">
      <c r="A55" s="5" t="s">
        <v>22</v>
      </c>
      <c r="B55" s="5" t="s">
        <v>46</v>
      </c>
      <c r="C55" s="5" t="s">
        <v>47</v>
      </c>
      <c r="D55" s="5" t="s">
        <v>108</v>
      </c>
      <c r="E55" s="6" t="s">
        <v>48</v>
      </c>
      <c r="F55" s="8">
        <v>1</v>
      </c>
    </row>
    <row r="56" spans="1:6" x14ac:dyDescent="0.25">
      <c r="A56" s="5" t="s">
        <v>22</v>
      </c>
      <c r="B56" s="5" t="s">
        <v>61</v>
      </c>
      <c r="C56" s="5" t="s">
        <v>62</v>
      </c>
      <c r="D56" s="5" t="s">
        <v>104</v>
      </c>
      <c r="E56" s="6" t="s">
        <v>63</v>
      </c>
      <c r="F56" s="8">
        <v>1</v>
      </c>
    </row>
    <row r="57" spans="1:6" x14ac:dyDescent="0.25">
      <c r="A57" s="5" t="s">
        <v>22</v>
      </c>
      <c r="B57" s="5" t="s">
        <v>40</v>
      </c>
      <c r="C57" s="5" t="s">
        <v>110</v>
      </c>
      <c r="D57" s="5" t="s">
        <v>111</v>
      </c>
      <c r="E57" s="6" t="s">
        <v>112</v>
      </c>
      <c r="F57" s="8">
        <v>1</v>
      </c>
    </row>
    <row r="58" spans="1:6" x14ac:dyDescent="0.25">
      <c r="A58" s="5" t="s">
        <v>22</v>
      </c>
      <c r="B58" s="5" t="s">
        <v>27</v>
      </c>
      <c r="C58" s="5" t="s">
        <v>113</v>
      </c>
      <c r="D58" s="5" t="s">
        <v>114</v>
      </c>
      <c r="E58" s="6" t="s">
        <v>115</v>
      </c>
      <c r="F58" s="8">
        <v>1</v>
      </c>
    </row>
    <row r="59" spans="1:6" x14ac:dyDescent="0.25">
      <c r="A59" s="5" t="s">
        <v>22</v>
      </c>
      <c r="B59" s="5" t="s">
        <v>61</v>
      </c>
      <c r="C59" s="5" t="s">
        <v>62</v>
      </c>
      <c r="D59" s="5" t="s">
        <v>114</v>
      </c>
      <c r="E59" s="6" t="s">
        <v>63</v>
      </c>
      <c r="F59" s="8">
        <v>1</v>
      </c>
    </row>
    <row r="60" spans="1:6" x14ac:dyDescent="0.25">
      <c r="A60" s="5" t="s">
        <v>22</v>
      </c>
      <c r="B60" s="5" t="s">
        <v>46</v>
      </c>
      <c r="C60" s="5" t="s">
        <v>107</v>
      </c>
      <c r="D60" s="5" t="s">
        <v>116</v>
      </c>
      <c r="E60" s="6" t="s">
        <v>117</v>
      </c>
      <c r="F60" s="8">
        <v>1</v>
      </c>
    </row>
    <row r="61" spans="1:6" x14ac:dyDescent="0.25">
      <c r="A61" s="5" t="s">
        <v>118</v>
      </c>
      <c r="B61" s="5" t="s">
        <v>34</v>
      </c>
      <c r="C61" s="5" t="s">
        <v>71</v>
      </c>
      <c r="D61" s="5" t="s">
        <v>72</v>
      </c>
      <c r="E61" s="6" t="s">
        <v>73</v>
      </c>
      <c r="F61" s="8">
        <v>1</v>
      </c>
    </row>
    <row r="62" spans="1:6" x14ac:dyDescent="0.25">
      <c r="A62" s="5" t="s">
        <v>118</v>
      </c>
      <c r="B62" s="5" t="s">
        <v>74</v>
      </c>
      <c r="C62" s="5" t="s">
        <v>119</v>
      </c>
      <c r="D62" s="5" t="s">
        <v>120</v>
      </c>
      <c r="E62" s="6" t="s">
        <v>121</v>
      </c>
      <c r="F62" s="8">
        <v>1</v>
      </c>
    </row>
    <row r="63" spans="1:6" x14ac:dyDescent="0.25">
      <c r="A63" s="5" t="s">
        <v>118</v>
      </c>
      <c r="B63" s="5" t="s">
        <v>61</v>
      </c>
      <c r="C63" s="5" t="s">
        <v>62</v>
      </c>
      <c r="D63" s="5" t="s">
        <v>111</v>
      </c>
      <c r="E63" s="6" t="s">
        <v>63</v>
      </c>
      <c r="F63" s="8">
        <v>1</v>
      </c>
    </row>
    <row r="64" spans="1:6" x14ac:dyDescent="0.25">
      <c r="A64" s="5" t="s">
        <v>118</v>
      </c>
      <c r="B64" s="5" t="s">
        <v>46</v>
      </c>
      <c r="C64" s="5" t="s">
        <v>83</v>
      </c>
      <c r="D64" s="5" t="s">
        <v>122</v>
      </c>
      <c r="E64" s="6" t="s">
        <v>84</v>
      </c>
      <c r="F64" s="8">
        <v>1</v>
      </c>
    </row>
    <row r="65" spans="1:6" x14ac:dyDescent="0.25">
      <c r="A65" s="5" t="s">
        <v>118</v>
      </c>
      <c r="B65" s="5" t="s">
        <v>74</v>
      </c>
      <c r="C65" s="5" t="s">
        <v>123</v>
      </c>
      <c r="D65" s="5" t="s">
        <v>111</v>
      </c>
      <c r="E65" s="6" t="s">
        <v>124</v>
      </c>
      <c r="F65" s="8">
        <v>1</v>
      </c>
    </row>
    <row r="66" spans="1:6" x14ac:dyDescent="0.25">
      <c r="A66" s="5" t="s">
        <v>125</v>
      </c>
      <c r="B66" s="5" t="s">
        <v>34</v>
      </c>
      <c r="C66" s="5" t="s">
        <v>71</v>
      </c>
      <c r="D66" s="5" t="s">
        <v>17</v>
      </c>
      <c r="E66" s="6" t="s">
        <v>73</v>
      </c>
      <c r="F66" s="8">
        <v>1</v>
      </c>
    </row>
    <row r="67" spans="1:6" x14ac:dyDescent="0.25">
      <c r="A67" s="5" t="s">
        <v>126</v>
      </c>
      <c r="B67" s="5" t="s">
        <v>27</v>
      </c>
      <c r="C67" s="5" t="s">
        <v>127</v>
      </c>
      <c r="D67" s="5" t="s">
        <v>128</v>
      </c>
      <c r="E67" s="6" t="s">
        <v>129</v>
      </c>
      <c r="F67" s="8">
        <v>1</v>
      </c>
    </row>
    <row r="68" spans="1:6" x14ac:dyDescent="0.25">
      <c r="A68" s="5" t="s">
        <v>126</v>
      </c>
      <c r="B68" s="5" t="s">
        <v>27</v>
      </c>
      <c r="C68" s="5" t="s">
        <v>127</v>
      </c>
      <c r="D68" s="5" t="s">
        <v>130</v>
      </c>
      <c r="E68" s="6" t="s">
        <v>129</v>
      </c>
      <c r="F68" s="8">
        <v>1</v>
      </c>
    </row>
    <row r="69" spans="1:6" x14ac:dyDescent="0.25">
      <c r="A69" s="5" t="s">
        <v>126</v>
      </c>
      <c r="B69" s="5" t="s">
        <v>27</v>
      </c>
      <c r="C69" s="5" t="s">
        <v>127</v>
      </c>
      <c r="D69" s="5" t="s">
        <v>128</v>
      </c>
      <c r="E69" s="6" t="s">
        <v>129</v>
      </c>
      <c r="F69" s="8">
        <v>1</v>
      </c>
    </row>
    <row r="70" spans="1:6" x14ac:dyDescent="0.25">
      <c r="A70" s="5" t="s">
        <v>131</v>
      </c>
      <c r="B70" s="5" t="s">
        <v>15</v>
      </c>
      <c r="C70" s="5" t="s">
        <v>132</v>
      </c>
      <c r="D70" s="5" t="s">
        <v>17</v>
      </c>
      <c r="E70" s="6" t="s">
        <v>133</v>
      </c>
      <c r="F70" s="8">
        <v>1</v>
      </c>
    </row>
    <row r="71" spans="1:6" x14ac:dyDescent="0.25">
      <c r="A71" s="5" t="s">
        <v>131</v>
      </c>
      <c r="B71" s="5" t="s">
        <v>74</v>
      </c>
      <c r="C71" s="5" t="s">
        <v>75</v>
      </c>
      <c r="D71" s="5" t="s">
        <v>134</v>
      </c>
      <c r="E71" s="6" t="s">
        <v>76</v>
      </c>
      <c r="F71" s="8">
        <v>1</v>
      </c>
    </row>
    <row r="72" spans="1:6" x14ac:dyDescent="0.25">
      <c r="A72" s="5" t="s">
        <v>131</v>
      </c>
      <c r="B72" s="5" t="s">
        <v>61</v>
      </c>
      <c r="C72" s="5" t="s">
        <v>99</v>
      </c>
      <c r="D72" s="5" t="s">
        <v>104</v>
      </c>
      <c r="E72" s="6" t="s">
        <v>101</v>
      </c>
      <c r="F72" s="8">
        <v>1</v>
      </c>
    </row>
    <row r="73" spans="1:6" x14ac:dyDescent="0.25">
      <c r="A73" s="5" t="s">
        <v>131</v>
      </c>
      <c r="B73" s="5" t="s">
        <v>34</v>
      </c>
      <c r="C73" s="5" t="s">
        <v>35</v>
      </c>
      <c r="D73" s="5" t="s">
        <v>135</v>
      </c>
      <c r="E73" s="6" t="s">
        <v>36</v>
      </c>
      <c r="F73" s="8">
        <v>1</v>
      </c>
    </row>
    <row r="74" spans="1:6" x14ac:dyDescent="0.25">
      <c r="A74" s="5" t="s">
        <v>131</v>
      </c>
      <c r="B74" s="5" t="s">
        <v>40</v>
      </c>
      <c r="C74" s="5" t="s">
        <v>136</v>
      </c>
      <c r="D74" s="5" t="s">
        <v>137</v>
      </c>
      <c r="E74" s="6" t="s">
        <v>138</v>
      </c>
      <c r="F74" s="8">
        <v>1</v>
      </c>
    </row>
    <row r="75" spans="1:6" x14ac:dyDescent="0.25">
      <c r="A75" s="5" t="s">
        <v>131</v>
      </c>
      <c r="B75" s="5" t="s">
        <v>11</v>
      </c>
      <c r="C75" s="5" t="s">
        <v>67</v>
      </c>
      <c r="D75" s="5" t="s">
        <v>139</v>
      </c>
      <c r="E75" s="6" t="s">
        <v>69</v>
      </c>
      <c r="F75" s="8">
        <v>1</v>
      </c>
    </row>
    <row r="76" spans="1:6" x14ac:dyDescent="0.25">
      <c r="A76" s="5" t="s">
        <v>131</v>
      </c>
      <c r="B76" s="5" t="s">
        <v>140</v>
      </c>
      <c r="C76" s="5" t="s">
        <v>141</v>
      </c>
      <c r="D76" s="5" t="s">
        <v>142</v>
      </c>
      <c r="E76" s="6" t="s">
        <v>143</v>
      </c>
      <c r="F76" s="8">
        <v>1</v>
      </c>
    </row>
    <row r="77" spans="1:6" x14ac:dyDescent="0.25">
      <c r="A77" s="5" t="s">
        <v>144</v>
      </c>
      <c r="B77" s="5" t="s">
        <v>61</v>
      </c>
      <c r="C77" s="5" t="s">
        <v>145</v>
      </c>
      <c r="D77" s="5" t="s">
        <v>146</v>
      </c>
      <c r="E77" s="6" t="s">
        <v>147</v>
      </c>
      <c r="F77" s="8">
        <v>1</v>
      </c>
    </row>
    <row r="78" spans="1:6" x14ac:dyDescent="0.25">
      <c r="A78" s="5" t="s">
        <v>144</v>
      </c>
      <c r="B78" s="5" t="s">
        <v>61</v>
      </c>
      <c r="C78" s="5" t="s">
        <v>62</v>
      </c>
      <c r="D78" s="5" t="s">
        <v>54</v>
      </c>
      <c r="E78" s="6" t="s">
        <v>63</v>
      </c>
      <c r="F78" s="8">
        <v>1</v>
      </c>
    </row>
    <row r="79" spans="1:6" x14ac:dyDescent="0.25">
      <c r="A79" s="5" t="s">
        <v>144</v>
      </c>
      <c r="B79" s="5" t="s">
        <v>61</v>
      </c>
      <c r="C79" s="5" t="s">
        <v>145</v>
      </c>
      <c r="D79" s="5" t="s">
        <v>146</v>
      </c>
      <c r="E79" s="6" t="s">
        <v>147</v>
      </c>
      <c r="F79" s="8">
        <v>1</v>
      </c>
    </row>
    <row r="80" spans="1:6" x14ac:dyDescent="0.25">
      <c r="A80" s="5" t="s">
        <v>144</v>
      </c>
      <c r="B80" s="5" t="s">
        <v>74</v>
      </c>
      <c r="C80" s="5" t="s">
        <v>148</v>
      </c>
      <c r="D80" s="5" t="s">
        <v>13</v>
      </c>
      <c r="E80" s="6" t="s">
        <v>149</v>
      </c>
      <c r="F80" s="8">
        <v>1</v>
      </c>
    </row>
    <row r="81" spans="1:6" x14ac:dyDescent="0.25">
      <c r="A81" s="5" t="s">
        <v>144</v>
      </c>
      <c r="B81" s="5" t="s">
        <v>74</v>
      </c>
      <c r="C81" s="5" t="s">
        <v>75</v>
      </c>
      <c r="D81" s="5" t="s">
        <v>150</v>
      </c>
      <c r="E81" s="6" t="s">
        <v>76</v>
      </c>
      <c r="F81" s="8">
        <v>1</v>
      </c>
    </row>
    <row r="82" spans="1:6" x14ac:dyDescent="0.25">
      <c r="A82" s="5" t="s">
        <v>151</v>
      </c>
      <c r="B82" s="5" t="s">
        <v>23</v>
      </c>
      <c r="C82" s="5" t="s">
        <v>55</v>
      </c>
      <c r="D82" s="5" t="s">
        <v>65</v>
      </c>
      <c r="E82" s="6" t="s">
        <v>57</v>
      </c>
      <c r="F82" s="8">
        <v>1</v>
      </c>
    </row>
    <row r="83" spans="1:6" x14ac:dyDescent="0.25">
      <c r="A83" s="5" t="s">
        <v>151</v>
      </c>
      <c r="B83" s="5" t="s">
        <v>74</v>
      </c>
      <c r="C83" s="5" t="s">
        <v>75</v>
      </c>
      <c r="D83" s="5" t="s">
        <v>152</v>
      </c>
      <c r="E83" s="6" t="s">
        <v>76</v>
      </c>
      <c r="F83" s="8">
        <v>1</v>
      </c>
    </row>
    <row r="84" spans="1:6" x14ac:dyDescent="0.25">
      <c r="A84" s="5" t="s">
        <v>153</v>
      </c>
      <c r="B84" s="5" t="s">
        <v>74</v>
      </c>
      <c r="C84" s="5" t="s">
        <v>154</v>
      </c>
      <c r="D84" s="5" t="s">
        <v>42</v>
      </c>
      <c r="E84" s="6" t="s">
        <v>155</v>
      </c>
      <c r="F84" s="8">
        <v>1</v>
      </c>
    </row>
    <row r="85" spans="1:6" x14ac:dyDescent="0.25">
      <c r="A85" s="5" t="s">
        <v>153</v>
      </c>
      <c r="B85" s="5" t="s">
        <v>11</v>
      </c>
      <c r="C85" s="5" t="s">
        <v>156</v>
      </c>
      <c r="D85" s="5" t="s">
        <v>59</v>
      </c>
      <c r="E85" s="6" t="s">
        <v>157</v>
      </c>
      <c r="F85" s="8">
        <v>1</v>
      </c>
    </row>
    <row r="86" spans="1:6" x14ac:dyDescent="0.25">
      <c r="A86" s="5" t="s">
        <v>153</v>
      </c>
      <c r="B86" s="5" t="s">
        <v>34</v>
      </c>
      <c r="C86" s="5" t="s">
        <v>35</v>
      </c>
      <c r="D86" s="5" t="s">
        <v>158</v>
      </c>
      <c r="E86" s="6" t="s">
        <v>36</v>
      </c>
      <c r="F86" s="8">
        <v>1</v>
      </c>
    </row>
    <row r="87" spans="1:6" x14ac:dyDescent="0.25">
      <c r="A87" s="5" t="s">
        <v>153</v>
      </c>
      <c r="B87" s="5" t="s">
        <v>11</v>
      </c>
      <c r="C87" s="5" t="s">
        <v>159</v>
      </c>
      <c r="D87" s="5" t="s">
        <v>25</v>
      </c>
      <c r="E87" s="6" t="s">
        <v>160</v>
      </c>
      <c r="F87" s="8">
        <v>1</v>
      </c>
    </row>
    <row r="88" spans="1:6" x14ac:dyDescent="0.25">
      <c r="A88" s="5" t="s">
        <v>153</v>
      </c>
      <c r="B88" s="5" t="s">
        <v>161</v>
      </c>
      <c r="C88" s="5" t="s">
        <v>162</v>
      </c>
      <c r="D88" s="5" t="s">
        <v>95</v>
      </c>
      <c r="E88" s="6" t="s">
        <v>163</v>
      </c>
      <c r="F88" s="8">
        <v>1</v>
      </c>
    </row>
    <row r="89" spans="1:6" x14ac:dyDescent="0.25">
      <c r="A89" s="5" t="s">
        <v>153</v>
      </c>
      <c r="B89" s="5" t="s">
        <v>11</v>
      </c>
      <c r="C89" s="5" t="s">
        <v>164</v>
      </c>
      <c r="D89" s="5" t="s">
        <v>165</v>
      </c>
      <c r="E89" s="6" t="s">
        <v>166</v>
      </c>
      <c r="F89" s="8">
        <v>1</v>
      </c>
    </row>
    <row r="90" spans="1:6" x14ac:dyDescent="0.25">
      <c r="A90" s="5" t="s">
        <v>153</v>
      </c>
      <c r="B90" s="5" t="s">
        <v>11</v>
      </c>
      <c r="C90" s="5" t="s">
        <v>167</v>
      </c>
      <c r="D90" s="5" t="s">
        <v>168</v>
      </c>
      <c r="E90" s="6" t="s">
        <v>169</v>
      </c>
      <c r="F90" s="8">
        <v>1</v>
      </c>
    </row>
    <row r="91" spans="1:6" x14ac:dyDescent="0.25">
      <c r="A91" s="10" t="s">
        <v>176</v>
      </c>
      <c r="B91" s="10"/>
      <c r="C91" s="10"/>
      <c r="D91" s="10"/>
      <c r="E91" s="10"/>
      <c r="F91" s="7">
        <f>SUM(F11:F90)</f>
        <v>80</v>
      </c>
    </row>
    <row r="92" spans="1:6" ht="38.25" customHeight="1" x14ac:dyDescent="0.25">
      <c r="A92" s="11" t="s">
        <v>180</v>
      </c>
      <c r="B92" s="12"/>
      <c r="C92" s="12"/>
      <c r="D92" s="12"/>
      <c r="E92" s="12"/>
      <c r="F92" s="16"/>
    </row>
    <row r="93" spans="1:6" x14ac:dyDescent="0.25">
      <c r="A93" s="13" t="s">
        <v>177</v>
      </c>
      <c r="B93" s="17"/>
      <c r="C93" s="17"/>
      <c r="D93" s="17"/>
      <c r="E93" s="17"/>
      <c r="F93" s="18"/>
    </row>
    <row r="94" spans="1:6" x14ac:dyDescent="0.25">
      <c r="A94" s="13" t="s">
        <v>179</v>
      </c>
      <c r="B94" s="17"/>
      <c r="C94" s="17"/>
      <c r="D94" s="17"/>
      <c r="E94" s="17"/>
      <c r="F94" s="18"/>
    </row>
    <row r="95" spans="1:6" x14ac:dyDescent="0.25">
      <c r="A95" s="14" t="s">
        <v>178</v>
      </c>
      <c r="B95" s="15"/>
      <c r="C95" s="15"/>
      <c r="D95" s="15"/>
      <c r="E95" s="15"/>
      <c r="F95" s="19"/>
    </row>
  </sheetData>
  <sortState xmlns:xlrd2="http://schemas.microsoft.com/office/spreadsheetml/2017/richdata2" ref="A11:F97">
    <sortCondition descending="1" ref="F10:F97"/>
  </sortState>
  <mergeCells count="14">
    <mergeCell ref="A94:F94"/>
    <mergeCell ref="A95:F95"/>
    <mergeCell ref="A7:F7"/>
    <mergeCell ref="A8:F8"/>
    <mergeCell ref="A9:F9"/>
    <mergeCell ref="A91:E91"/>
    <mergeCell ref="A92:F92"/>
    <mergeCell ref="A93:F93"/>
    <mergeCell ref="A1:F1"/>
    <mergeCell ref="A2:F2"/>
    <mergeCell ref="A3:F3"/>
    <mergeCell ref="A4:F4"/>
    <mergeCell ref="A5:F5"/>
    <mergeCell ref="A6:F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DIJIN - IVAN MATEUS LARA</cp:lastModifiedBy>
  <dcterms:modified xsi:type="dcterms:W3CDTF">2025-06-14T17:03:48Z</dcterms:modified>
</cp:coreProperties>
</file>