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287D3FC7-C8BB-4460-88F0-117409D2147C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CONTROL SEG CUENTAS DTN" sheetId="1" r:id="rId1"/>
    <sheet name="SIRECI" sheetId="2" r:id="rId2"/>
  </sheets>
  <definedNames>
    <definedName name="_xlnm._FilterDatabase" localSheetId="0" hidden="1">'F14 CONTROL SEG CUENTAS DTN'!$A$17:$GP$17</definedName>
    <definedName name="_xlnm._FilterDatabase" localSheetId="1" hidden="1">SIRECI!$A$17:$GP$17</definedName>
    <definedName name="_Hlk11230439" localSheetId="0">'F14 CONTROL SEG CUENTAS DTN'!#REF!</definedName>
    <definedName name="_Hlk11230439" localSheetId="1">SIRECI!#REF!</definedName>
    <definedName name="_Hlk11948897" localSheetId="0">'F14 CONTROL SEG CUENTAS DTN'!#REF!</definedName>
    <definedName name="_Hlk11948897" localSheetId="1">SIRECI!#REF!</definedName>
    <definedName name="_Hlk67648901" localSheetId="0">'F14 CONTROL SEG CUENTAS DTN'!#REF!</definedName>
    <definedName name="_Hlk67648901" localSheetId="1">SIRECI!#REF!</definedName>
    <definedName name="_Hlk71824864" localSheetId="0">'F14 CONTROL SEG CUENTAS DTN'!#REF!</definedName>
    <definedName name="_Hlk71824864" localSheetId="1">SIRECI!#REF!</definedName>
    <definedName name="_Hlk71825832" localSheetId="0">'F14 CONTROL SEG CUENTAS DTN'!#REF!</definedName>
    <definedName name="_Hlk71825832" localSheetId="1">SIRECI!#REF!</definedName>
    <definedName name="_Hlk8108316" localSheetId="0">'F14 CONTROL SEG CUENTAS DTN'!#REF!</definedName>
    <definedName name="_Hlk8108316" localSheetId="1">SIRECI!#REF!</definedName>
    <definedName name="_Hlk8238671" localSheetId="0">'F14 CONTROL SEG CUENTAS DTN'!#REF!</definedName>
    <definedName name="_Hlk8238671" localSheetId="1">SIRECI!#REF!</definedName>
    <definedName name="_Toc12545557" localSheetId="0">'F14 CONTROL SEG CUENTAS DTN'!#REF!</definedName>
    <definedName name="_Toc12545557" localSheetId="1">SIRECI!#REF!</definedName>
    <definedName name="_Toc8812955" localSheetId="0">'F14 CONTROL SEG CUENTAS DTN'!#REF!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CONTROL SEG CUENTAS DTN'!$13:$15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18" i="2"/>
  <c r="N19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57025CA0-383A-4802-A379-4ED9A9BA22B1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E462998D-BA10-40B8-8820-513F7588C4F8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FB14911C-2DB3-44C8-B808-B56D16E66A71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A6683E40-D044-4639-B2C3-C0A569FF6001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F81105BF-6341-4C7B-815E-1259D259B811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6748B879-2FAC-4EF8-A3D4-25FD8B7FB008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B381C35-DBB1-4509-B9D4-5D8C372F1EBB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E4A5268-B424-4810-8594-882F02EE7450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A4B650DB-AF06-4B28-834E-E4EDD8C792D4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6F6C7C49-3146-47E0-85DD-F89F12FD50AE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317A71F5-E59D-4F3F-A831-433B0B33C2BB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1AD783D6-582F-4A09-B43D-1105B9B01349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5912F828-FBC6-4BDE-B2C2-25DDC8DB6F4E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467E544D-845F-47D6-8374-C378B97A16CA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7E4A3F96-08C4-4466-AEBA-CE2563A10AA8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D645BCFA-98F1-4E04-95FF-419A99B7172E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<sst xmlns="http://schemas.openxmlformats.org/spreadsheetml/2006/main" count="100" uniqueCount="47">
  <si>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</si>
  <si>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</si>
  <si>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</si>
  <si>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</si>
  <si>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</si>
  <si>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</si>
  <si>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</si>
  <si>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</si>
  <si>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</si>
  <si>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</si>
  <si>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</si>
  <si>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</si>
  <si>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</si>
  <si>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</si>
  <si>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</si>
  <si>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</si>
  <si>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</si>
  <si>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</si>
  <si>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</si>
  <si>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</si>
  <si>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</si>
  <si>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</si>
  <si>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</si>
  <si>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</si>
  <si>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</si>
  <si>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</si>
  <si>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2023H2AF</t>
  </si>
  <si>
    <t>Auditoría Financiera</t>
  </si>
  <si>
    <t>Vigencia 2023</t>
  </si>
  <si>
    <t>Valor en libros no es igual al presentado por el banco donde se llevan los depósitos judiciales</t>
  </si>
  <si>
    <t xml:space="preserve">Sobrestimación de la cuenta </t>
  </si>
  <si>
    <t>HALLAZGOS VIGENCIA 2023 (COMUNICADO OFICIAL 2024EE0111690 DEL 17.JUN.2024 - CGR-CDSDS - No. 004 JUNIO 2024) - FENECIMIENTO</t>
  </si>
  <si>
    <t>DILOF</t>
  </si>
  <si>
    <t>PROCESO: ADMINISTRACIÓN DE RECURSOS LOGÍSTICOS Y FINANCIEROS 
SERVICIO: ADMINISTRACIÓN DE RECURSOS FINANCIEROS 
PROCEDIMIENTO: CONTROL Y SEGUIMIENTO A CUENTAS DE LA DTN</t>
  </si>
  <si>
    <t xml:space="preserve">Realizar verificaciones de los embargos registrados por DILOF y confrontar con los embargos  registrados en el banco agrario
</t>
  </si>
  <si>
    <t>Que el valor registrado en libros sea igual a los registros del banco agrario</t>
  </si>
  <si>
    <t xml:space="preserve">Informe de Actividades </t>
  </si>
  <si>
    <t>2</t>
  </si>
  <si>
    <t>2024-09-01</t>
  </si>
  <si>
    <t>2025-05-15</t>
  </si>
  <si>
    <t>2025-01-15</t>
  </si>
  <si>
    <t>Hallazgo 2 cuenta contable 1132 uso restringido</t>
  </si>
  <si>
    <t>Brigadier general OLGA PATRICIA SALAZAR SÁNCHEZ
Directora Logística y Financiera</t>
  </si>
  <si>
    <t>Realizar verificaciones de los embargos registrados por DILOF y confrontar con los embargos  registrados en el banco agrario</t>
  </si>
  <si>
    <t xml:space="preserve">2.1. Elaborar de forma bimestral el cruce de información, con el fin de identificar los dineros que originan la diferencia entre los saldos en libros y lo reportado por el Banco Agrario, para ser presentado a la Dirección Logística y Financiera.
Responsable: Jefe Grupo Tesorería General </t>
  </si>
  <si>
    <t>2.2. Realizar los ajustes contables, de acuerdo a lo informado por el Banco Agrario, con el fin de conciliar la cuenta contable de uso restringido en el aplicativo SAP.
Responsable: Jefe Grupo Tesorería General</t>
  </si>
  <si>
    <t>2.1. Elaborar de forma bimestral el cruce de información, con el fin de identificar los dineros que originan la diferencia entre los saldos en libros y lo reportado por el Banco Agrario, para ser presentado a la Dirección Logística y Financiera.
Responsable: Jefe Grupo Tesorería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</si>
</sst>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 applyAlignment="1">
      <alignment wrapText="1"/>
    </xf>
    <xf numFmtId="49" fontId="3" fillId="3" borderId="2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49" fontId="3" fillId="3" borderId="11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5" fontId="2" fillId="0" borderId="0" xfId="3" applyNumberFormat="1" applyFont="1" applyAlignment="1">
      <alignment horizontal="left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justify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7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7" xfId="3" applyNumberFormat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7" xfId="1" applyFont="1" applyFill="1" applyBorder="1" applyAlignment="1">
      <alignment horizontal="left" vertical="center" wrapText="1"/>
    </xf>
    <xf numFmtId="49" fontId="3" fillId="3" borderId="10" xfId="1" applyNumberFormat="1" applyFont="1" applyFill="1" applyBorder="1" applyAlignment="1">
      <alignment horizontal="center" vertical="center" wrapText="1"/>
    </xf>
    <xf numFmtId="49" fontId="3" fillId="3" borderId="2" xfId="1" applyNumberFormat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7" xfId="1" applyFont="1" applyFill="1" applyBorder="1" applyAlignment="1">
      <alignment horizontal="center" wrapText="1"/>
    </xf>
    <xf numFmtId="0" fontId="1" fillId="4" borderId="10" xfId="1" applyFont="1" applyFill="1" applyBorder="1"/>
    <xf numFmtId="0" fontId="1" fillId="4" borderId="2" xfId="1" applyFont="1" applyFill="1" applyBorder="1"/>
    <xf numFmtId="0" fontId="1" fillId="4" borderId="2" xfId="1" applyFont="1" applyFill="1" applyBorder="1" applyAlignment="1">
      <alignment vertical="top" wrapText="1"/>
    </xf>
    <xf numFmtId="0" fontId="1" fillId="4" borderId="2" xfId="1" applyFont="1" applyFill="1" applyBorder="1" applyAlignment="1">
      <alignment vertical="center" wrapText="1"/>
    </xf>
    <xf numFmtId="0" fontId="1" fillId="4" borderId="11" xfId="1" applyFont="1" applyFill="1" applyBorder="1" applyAlignment="1">
      <alignment vertical="top" wrapText="1"/>
    </xf>
    <xf numFmtId="0" fontId="1" fillId="0" borderId="2" xfId="2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1" fontId="1" fillId="0" borderId="11" xfId="1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" xfId="2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477307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486832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448732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CF1BC0C3-9BE3-4FD0-972C-FF0C448DE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506802E6-BC44-4305-AC78-BF217C49C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4BF1EAC1-6D9E-453E-868E-57A01B921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E0360723-A3A8-484C-A4D5-419012076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3C503A48-D3B6-4346-AD9F-3D7A09D8A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BDF88A1-C3EC-496B-B4D1-952E5307D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3544B045-3F98-49B6-82D3-45DBB0B23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8510092E-D4F1-4B9A-A7CF-9859B0A52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C43BCEA4-01B3-421C-97CD-DE3EA0452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80CB0B86-5961-4616-BDE4-C6971C442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5515F819-826B-4183-ABD3-DEA9CC18C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2EF03781-05C5-447D-B46A-84004027C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8E1F9AA0-B293-4CC5-A8C0-A771F5982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C697AE8E-24C0-43AF-8E4C-2E969589DB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495523A-174B-4A27-BBD9-CCAA797D9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F4F48EDC-4B11-4CDD-A77E-C02A4CAAF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74DA0DE-BCDE-48A5-A1E8-AD5557E59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F96C927B-A688-4795-AEC3-0C0031628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276E067A-9EA9-42F8-8EC4-B72B7AD64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C9D50DAE-77A1-451F-B6B2-34966607E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1B4CAF4C-7AB8-4597-AE90-A2031BE40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59DDCC47-EBD2-4CD9-8800-C5F2CA5AB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F7364C3D-12E8-4DEA-B82C-7C6C191A3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D3C1C61B-5C57-462C-BDE6-E8E10A0D2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1375FF45-B63E-4A90-B5E1-E57D88536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2F5BE020-3D3E-4DFB-B7A1-163EE72A9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1A09D0BA-E0B7-40A9-BB07-15DD218E9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9CFD55CA-E2E1-4EF5-A832-17166291A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7A1DFFA1-DE2F-4E20-99DC-8BB358D79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E7384568-C597-4641-BDFC-757C2445B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3294651D-3133-42E3-9FF6-7739A5105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C49A04B4-C135-4835-964E-67AAFEB83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A293E5F4-F530-48FD-AEA7-A214C6538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681519C1-82E2-464C-8CB2-DFBB01283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74B2B79-319B-49F9-9B31-DC281824D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B73C1638-1050-4DEC-A15D-9FA4A58CE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62565A2B-1846-4FE5-9179-E9D18FD44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8BF9ABBA-E2BB-4DFF-A9DD-DC8413C0C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09A2A9BB-9648-44BF-B775-5DB416D73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D5979459-FCE4-4226-8DD1-A6BB8C656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1A7ECD1D-719B-482B-9245-CED755101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6EA3FA37-6837-43BB-95D7-5EDE19A5F3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418ED4FE-7492-4D9A-8EEB-BCC62E07C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695E214A-BD65-419D-8A77-14377D35F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4D2AEB63-AD2F-49FD-AAA0-014FA6BC8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D676B08B-603F-4657-BB4C-9E3D3E61D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64F7AEA-3BDD-44AE-AD03-690C6CD5D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8A1FE30B-F5EC-45EA-B26D-776CB4DD4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8B898C3F-850C-485B-BA70-24115FC25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9AEC1FD9-259D-4A7A-9F16-C8BE3785F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C70A6B19-2422-468B-9537-558A3C26F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2D68A238-9E84-40FE-A028-40FE7F6EA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78027267-4A1C-420B-B1B8-72B9BA413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957B44E9-2C00-4EFB-91A9-7655B645C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C61423A9-1F0F-47D2-9DA0-E00CB5924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54A31CE7-DC81-435E-A26E-CD9E25AF7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67A30A72-92B1-44D2-BE5E-5598B2B24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091F56FC-1261-47C2-8881-B38B6779F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94D7E52-3B8F-4AAD-8A92-7693287B0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E6B8B9E5-583A-48FA-8A58-6A22C4717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CC452E4E-3C5A-4F47-828F-D3ACBCDC0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CEB652BC-8630-4BB5-9E54-46B6CD183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9DF7BD66-C20C-4BBF-8918-07BED279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AA45FD61-1EE5-44F3-B20C-2C147203F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EB063D62-232F-49B8-AF5C-B416CDB6F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683EA9C9-CF0B-4240-A9DB-9E4747AF9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95DBC667-724E-4916-81E1-16BD4DAEE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AE8DA975-8DC5-4175-AE26-60885A57F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8EA423B5-A262-49AB-BAFB-A1B0708F6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BC35A680-580F-4A78-960F-AFB410689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194FAB51-081C-4038-91E4-12F6F00E6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75BEE6A1-3211-46BF-9055-A525B5079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2879C574-5CC2-4829-A91E-BE89447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6351FF59-75A7-4B2C-B56C-D21B00C1F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89BB5590-5476-4914-9B12-2945ED7AE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7966E94B-EAEF-4750-BF27-9C524CB06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71EE2691-FC21-4D62-81D3-5E0C0766B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B2459A6A-54CD-4F3F-B3C2-9DB3F271E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B02F5499-8880-4B8B-9144-FBB522F17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4DB9171F-6389-40F4-A575-26D0A81F3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9274CB00-5668-4B15-A9E6-308166A21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CC88C4C0-EDE0-4898-8094-70E0ADFD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E0400AB9-20C5-4938-A13B-2D653D03E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BCE2C545-69E6-4978-B17F-B9D2704C0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0E7E61-5FA4-45B1-BF60-CBFC0FB23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A594DD75-5D41-421A-A688-1331A7157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DA924094-50B9-47D4-B136-727FE9243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56E5A50-FBEF-4AD2-AE15-7513DBA25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C18D2AEE-F681-4396-90AF-3C30079B6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93EB9E63-996B-4905-919B-75613D40A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07E14BB-EB42-400F-A9EB-28026FC23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F0E665A3-0BAF-4786-9FAC-00E086900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CE7E34F2-F0A0-4B20-8D06-63704D7B3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769AC3C7-EA9F-457F-AE77-E42D07C0C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B9A0FD85-5942-43AA-9A90-B84421779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2C1017F3-E04C-4CED-A862-363BADB60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39BAF4E1-CFDF-4925-A5F5-4A8CF10B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E59FECD8-5C69-42DE-9227-25B90810E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D84B13C7-6F46-4617-A2AD-7E67DF713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B1FE7235-7AFE-4F16-B04B-2958C92EB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D837115B-B2BC-45F4-95F4-05645AC60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AFEC6EFF-E202-488B-965D-CED3AE8E33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14899AA9-BACD-4C1D-80E9-046EC24D8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EDA765F0-D7C7-45A7-8F5E-EE3B2E43B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036025A8-2A56-4C7A-8382-FFBC5B2DF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7CD63008-3BC3-4D4D-BAD2-192A0974C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28396CE7-4A7C-4BC4-BE3A-9F4AA53EC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0D75C245-713F-4E79-A8AC-F0A6D17C9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AA0E9DDF-C42C-40FB-871F-C64663038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7D2FD257-0C16-4264-B03C-A0CF592E9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95F9FA64-F62B-415F-A83D-EE83C4D97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FFBA53AF-6BD6-4C57-84B4-30FC91911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93E41BC3-A04A-4D92-8884-82E668EE7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ED75ED78-9432-4758-8D14-ED495C582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19B2F82D-744F-4C6D-A9C1-9C7027F7E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AF20DC72-559A-4DB2-83F7-1EF24D2AA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2A5CF7F1-9D0A-4DA2-8754-7EA50C288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9BB60B85-AD6C-4500-83A5-447A3BFE0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423BCC18-1C64-46AE-BFA2-A5018B26A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D77BA96E-4EE4-4FD5-A626-A3840FA4D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3A8DCBA1-6FC3-44A4-9C34-C0BB6595B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BD73050D-0D8E-414A-933D-CEE63E3EC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D1AAAA86-9C4A-4DF4-89A2-68F5F09BC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EC8B6DA0-A6A3-47F5-931E-32AB9F3C90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FFB4FBCD-3BEA-4D9F-B257-51AE00D5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691620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8D7AC558-B078-42C9-8769-5B3A9E50B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1080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BB73E836-0C59-4A48-A714-B365ED9C5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176982F1-5069-4510-9DC3-BC9462402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C494AAF2-BF3E-4BF4-9248-936BC2F5B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701145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78D536D0-A652-479D-B168-EDCA8A2AF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8203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BB6055D6-C726-4B58-9D3B-A620C6162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43DDA108-1322-458B-8E6D-F057EA90F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F7A671B5-CC06-4ECD-80F3-9340665C8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CD69656D-8F10-4E6C-9BB8-CF18910D9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23C0F853-AC42-4F50-8D43-0F4F35431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AFE86DF4-3812-4524-9352-48037B93F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633E90F5-ABDD-4D1A-B9DD-43A88C8A8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8F52D1C6-7C93-483B-89B7-03F431AA2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74362F14-C386-41F3-B088-DBBA4FB8F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663045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89B356E-A3C9-429C-A35E-9395D8AAF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010150"/>
          <a:ext cx="17822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0D97A1B2-624F-4B43-AAE3-CEC8A6A3E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2382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0"/>
  <sheetViews>
    <sheetView showGridLines="0" zoomScale="80" zoomScaleNormal="80" workbookViewId="0">
      <selection sqref="A1:N20"/>
    </sheetView>
  </sheetViews>
  <sheetFormatPr baseColWidth="10" defaultRowHeight="12.75" x14ac:dyDescent="0.2"/>
  <cols>
    <col min="1" max="1" width="10.85546875" style="7" customWidth="1"/>
    <col min="2" max="2" width="5.5703125" style="8" customWidth="1"/>
    <col min="3" max="3" width="20" style="7" customWidth="1"/>
    <col min="4" max="4" width="63.5703125" style="1" customWidth="1"/>
    <col min="5" max="5" width="27.42578125" style="1" customWidth="1"/>
    <col min="6" max="6" width="23.42578125" style="1" customWidth="1"/>
    <col min="7" max="7" width="31.140625" style="1" customWidth="1"/>
    <col min="8" max="8" width="17.140625" style="1" customWidth="1"/>
    <col min="9" max="9" width="89.7109375" style="1" customWidth="1"/>
    <col min="10" max="10" width="18.85546875" style="1" customWidth="1"/>
    <col min="11" max="11" width="15.85546875" style="9" customWidth="1"/>
    <col min="12" max="12" width="23.42578125" style="1" customWidth="1"/>
    <col min="13" max="13" width="23.85546875" style="1" customWidth="1"/>
    <col min="14" max="14" width="23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</row>
    <row r="2" spans="1:14" ht="15" customHeight="1" x14ac:dyDescent="0.2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1:14" ht="13.5" customHeight="1" x14ac:dyDescent="0.2">
      <c r="A3" s="46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</row>
    <row r="4" spans="1:14" ht="15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34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34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34"/>
    </row>
    <row r="8" spans="1:14" ht="26.25" customHeight="1" x14ac:dyDescent="0.2">
      <c r="A8" s="24" t="s">
        <v>9</v>
      </c>
      <c r="B8" s="25"/>
      <c r="C8" s="25"/>
      <c r="D8" s="35" t="s">
        <v>28</v>
      </c>
      <c r="E8" s="35"/>
      <c r="F8" s="35"/>
      <c r="G8" s="35"/>
      <c r="H8" s="35"/>
      <c r="I8" s="35"/>
      <c r="J8" s="35"/>
      <c r="K8" s="35"/>
      <c r="L8" s="35"/>
      <c r="M8" s="35"/>
      <c r="N8" s="36"/>
    </row>
    <row r="9" spans="1:14" ht="30.75" customHeight="1" x14ac:dyDescent="0.2">
      <c r="A9" s="24" t="s">
        <v>10</v>
      </c>
      <c r="B9" s="25"/>
      <c r="C9" s="25"/>
      <c r="D9" s="26" t="s">
        <v>27</v>
      </c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14" ht="29.25" customHeight="1" x14ac:dyDescent="0.2">
      <c r="A10" s="24" t="s">
        <v>11</v>
      </c>
      <c r="B10" s="25"/>
      <c r="C10" s="25"/>
      <c r="D10" s="17">
        <v>45496</v>
      </c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6.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</row>
    <row r="12" spans="1:14" ht="16.5" customHeight="1" x14ac:dyDescent="0.2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1:14" ht="49.5" customHeight="1" x14ac:dyDescent="0.2">
      <c r="A13" s="37" t="s">
        <v>33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</row>
    <row r="14" spans="1:14" ht="29.25" customHeight="1" x14ac:dyDescent="0.2">
      <c r="A14" s="37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9"/>
    </row>
    <row r="15" spans="1:14" ht="76.5" customHeight="1" x14ac:dyDescent="0.2">
      <c r="A15" s="11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10" t="s">
        <v>25</v>
      </c>
    </row>
    <row r="16" spans="1:14" ht="16.5" customHeight="1" x14ac:dyDescent="0.2">
      <c r="A16" s="11"/>
      <c r="B16" s="2"/>
      <c r="C16" s="2"/>
      <c r="D16" s="2"/>
      <c r="E16" s="2"/>
      <c r="F16" s="2"/>
      <c r="G16" s="2"/>
      <c r="H16" s="2"/>
      <c r="I16" s="3"/>
      <c r="J16" s="2"/>
      <c r="K16" s="2"/>
      <c r="L16" s="2"/>
      <c r="M16" s="2"/>
      <c r="N16" s="10"/>
    </row>
    <row r="17" spans="1:14" s="6" customFormat="1" ht="38.25" x14ac:dyDescent="0.2">
      <c r="A17" s="49"/>
      <c r="B17" s="4"/>
      <c r="C17" s="50"/>
      <c r="D17" s="18" t="s">
        <v>31</v>
      </c>
      <c r="E17" s="5"/>
      <c r="F17" s="5"/>
      <c r="G17" s="5"/>
      <c r="H17" s="5"/>
      <c r="I17" s="51"/>
      <c r="J17" s="52"/>
      <c r="K17" s="4"/>
      <c r="L17" s="51"/>
      <c r="M17" s="51"/>
      <c r="N17" s="53"/>
    </row>
    <row r="18" spans="1:14" s="6" customFormat="1" ht="59.25" customHeight="1" x14ac:dyDescent="0.2">
      <c r="A18" s="22" t="s">
        <v>32</v>
      </c>
      <c r="B18" s="59">
        <v>1</v>
      </c>
      <c r="C18" s="21" t="s">
        <v>26</v>
      </c>
      <c r="D18" s="23" t="s">
        <v>41</v>
      </c>
      <c r="E18" s="23" t="s">
        <v>29</v>
      </c>
      <c r="F18" s="23" t="s">
        <v>30</v>
      </c>
      <c r="G18" s="23" t="s">
        <v>34</v>
      </c>
      <c r="H18" s="23" t="s">
        <v>35</v>
      </c>
      <c r="I18" s="14" t="s">
        <v>44</v>
      </c>
      <c r="J18" s="55" t="s">
        <v>36</v>
      </c>
      <c r="K18" s="15" t="s">
        <v>37</v>
      </c>
      <c r="L18" s="15" t="s">
        <v>38</v>
      </c>
      <c r="M18" s="15" t="s">
        <v>40</v>
      </c>
      <c r="N18" s="56">
        <f>+(M18-L18)/7</f>
        <v>19.428571428571427</v>
      </c>
    </row>
    <row r="19" spans="1:14" ht="59.25" customHeight="1" x14ac:dyDescent="0.2">
      <c r="A19" s="22"/>
      <c r="B19" s="59"/>
      <c r="C19" s="21"/>
      <c r="D19" s="23"/>
      <c r="E19" s="23"/>
      <c r="F19" s="23"/>
      <c r="G19" s="23"/>
      <c r="H19" s="23"/>
      <c r="I19" s="16" t="s">
        <v>45</v>
      </c>
      <c r="J19" s="55" t="s">
        <v>36</v>
      </c>
      <c r="K19" s="55">
        <v>1</v>
      </c>
      <c r="L19" s="15" t="s">
        <v>38</v>
      </c>
      <c r="M19" s="15" t="s">
        <v>39</v>
      </c>
      <c r="N19" s="56">
        <f>+(M19-L19)/7</f>
        <v>36.571428571428569</v>
      </c>
    </row>
    <row r="20" spans="1:14" ht="180" customHeight="1" thickBot="1" x14ac:dyDescent="0.25">
      <c r="A20" s="33" t="s">
        <v>42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8"/>
    </row>
  </sheetData>
  <mergeCells count="29">
    <mergeCell ref="A20:N20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  <mergeCell ref="A9:C9"/>
    <mergeCell ref="D9:N9"/>
    <mergeCell ref="A10:C10"/>
    <mergeCell ref="E10:N10"/>
    <mergeCell ref="A11:N11"/>
    <mergeCell ref="C18:C19"/>
    <mergeCell ref="B18:B19"/>
    <mergeCell ref="A18:A19"/>
    <mergeCell ref="G18:G19"/>
    <mergeCell ref="H18:H19"/>
    <mergeCell ref="F18:F19"/>
    <mergeCell ref="E18:E19"/>
    <mergeCell ref="D18:D19"/>
  </mergeCells>
  <printOptions gridLines="1"/>
  <pageMargins left="0.25" right="0.25" top="0.75" bottom="0.75" header="0.3" footer="0.3"/>
  <pageSetup paperSize="14" scale="40" orientation="landscape" horizontalDpi="300" verticalDpi="300" r:id="rId1"/>
  <ignoredErrors>
    <ignoredError sqref="K18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E2A96-D344-4FC6-93CB-9EEED37483E6}">
  <dimension ref="A1:N20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6.42578125" style="7" bestFit="1" customWidth="1"/>
    <col min="2" max="2" width="5.5703125" style="8" customWidth="1"/>
    <col min="3" max="3" width="16.7109375" style="7" bestFit="1" customWidth="1"/>
    <col min="4" max="4" width="63.5703125" style="1" customWidth="1"/>
    <col min="5" max="5" width="27.42578125" style="1" customWidth="1"/>
    <col min="6" max="6" width="23.42578125" style="1" customWidth="1"/>
    <col min="7" max="7" width="31.140625" style="1" customWidth="1"/>
    <col min="8" max="8" width="17.140625" style="1" customWidth="1"/>
    <col min="9" max="9" width="89.7109375" style="1" customWidth="1"/>
    <col min="10" max="10" width="18.85546875" style="1" customWidth="1"/>
    <col min="11" max="11" width="15.85546875" style="9" customWidth="1"/>
    <col min="12" max="12" width="23.42578125" style="1" customWidth="1"/>
    <col min="13" max="13" width="23.85546875" style="1" customWidth="1"/>
    <col min="14" max="14" width="23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</row>
    <row r="2" spans="1:14" ht="15" customHeight="1" x14ac:dyDescent="0.2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1:14" ht="13.5" customHeight="1" x14ac:dyDescent="0.2">
      <c r="A3" s="46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</row>
    <row r="4" spans="1:14" ht="15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34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34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34"/>
    </row>
    <row r="8" spans="1:14" ht="26.25" customHeight="1" x14ac:dyDescent="0.2">
      <c r="A8" s="24" t="s">
        <v>9</v>
      </c>
      <c r="B8" s="25"/>
      <c r="C8" s="25"/>
      <c r="D8" s="35" t="s">
        <v>28</v>
      </c>
      <c r="E8" s="35"/>
      <c r="F8" s="35"/>
      <c r="G8" s="35"/>
      <c r="H8" s="35"/>
      <c r="I8" s="35"/>
      <c r="J8" s="35"/>
      <c r="K8" s="35"/>
      <c r="L8" s="35"/>
      <c r="M8" s="35"/>
      <c r="N8" s="36"/>
    </row>
    <row r="9" spans="1:14" ht="30.75" customHeight="1" x14ac:dyDescent="0.2">
      <c r="A9" s="24" t="s">
        <v>10</v>
      </c>
      <c r="B9" s="25"/>
      <c r="C9" s="25"/>
      <c r="D9" s="26" t="s">
        <v>27</v>
      </c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14" ht="29.25" customHeight="1" x14ac:dyDescent="0.2">
      <c r="A10" s="24" t="s">
        <v>11</v>
      </c>
      <c r="B10" s="25"/>
      <c r="C10" s="25"/>
      <c r="D10" s="17">
        <v>45496</v>
      </c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6.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</row>
    <row r="12" spans="1:14" ht="16.5" customHeight="1" x14ac:dyDescent="0.2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1:14" ht="49.5" customHeight="1" x14ac:dyDescent="0.2">
      <c r="A13" s="37" t="s">
        <v>33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</row>
    <row r="14" spans="1:14" ht="29.25" customHeight="1" x14ac:dyDescent="0.2">
      <c r="A14" s="37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9"/>
    </row>
    <row r="15" spans="1:14" ht="76.5" customHeight="1" x14ac:dyDescent="0.2">
      <c r="A15" s="11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10" t="s">
        <v>25</v>
      </c>
    </row>
    <row r="16" spans="1:14" ht="16.5" customHeight="1" x14ac:dyDescent="0.2">
      <c r="A16" s="11"/>
      <c r="B16" s="2"/>
      <c r="C16" s="2"/>
      <c r="D16" s="2"/>
      <c r="E16" s="2"/>
      <c r="F16" s="2"/>
      <c r="G16" s="2"/>
      <c r="H16" s="2"/>
      <c r="I16" s="3"/>
      <c r="J16" s="2"/>
      <c r="K16" s="2"/>
      <c r="L16" s="2"/>
      <c r="M16" s="2"/>
      <c r="N16" s="10"/>
    </row>
    <row r="17" spans="1:14" s="6" customFormat="1" ht="38.25" x14ac:dyDescent="0.2">
      <c r="A17" s="49"/>
      <c r="B17" s="4"/>
      <c r="C17" s="50"/>
      <c r="D17" s="18" t="s">
        <v>31</v>
      </c>
      <c r="E17" s="5"/>
      <c r="F17" s="5"/>
      <c r="G17" s="5"/>
      <c r="H17" s="5"/>
      <c r="I17" s="51"/>
      <c r="J17" s="52"/>
      <c r="K17" s="4"/>
      <c r="L17" s="51"/>
      <c r="M17" s="51"/>
      <c r="N17" s="53"/>
    </row>
    <row r="18" spans="1:14" s="6" customFormat="1" ht="78.75" customHeight="1" x14ac:dyDescent="0.2">
      <c r="A18" s="12" t="s">
        <v>32</v>
      </c>
      <c r="B18" s="54">
        <v>1</v>
      </c>
      <c r="C18" s="13" t="s">
        <v>26</v>
      </c>
      <c r="D18" s="19" t="s">
        <v>41</v>
      </c>
      <c r="E18" s="20" t="s">
        <v>29</v>
      </c>
      <c r="F18" s="20" t="s">
        <v>30</v>
      </c>
      <c r="G18" s="20" t="s">
        <v>43</v>
      </c>
      <c r="H18" s="20" t="s">
        <v>35</v>
      </c>
      <c r="I18" s="20" t="s">
        <v>46</v>
      </c>
      <c r="J18" s="55" t="s">
        <v>36</v>
      </c>
      <c r="K18" s="13">
        <v>2</v>
      </c>
      <c r="L18" s="15" t="s">
        <v>38</v>
      </c>
      <c r="M18" s="15" t="s">
        <v>40</v>
      </c>
      <c r="N18" s="56">
        <f>+(M18-L18)/7</f>
        <v>19.428571428571427</v>
      </c>
    </row>
    <row r="19" spans="1:14" ht="78.75" customHeight="1" x14ac:dyDescent="0.2">
      <c r="A19" s="12" t="s">
        <v>32</v>
      </c>
      <c r="B19" s="54">
        <v>1</v>
      </c>
      <c r="C19" s="13" t="s">
        <v>26</v>
      </c>
      <c r="D19" s="19" t="s">
        <v>41</v>
      </c>
      <c r="E19" s="20" t="s">
        <v>29</v>
      </c>
      <c r="F19" s="20" t="s">
        <v>30</v>
      </c>
      <c r="G19" s="20" t="s">
        <v>43</v>
      </c>
      <c r="H19" s="20" t="s">
        <v>35</v>
      </c>
      <c r="I19" s="16" t="s">
        <v>45</v>
      </c>
      <c r="J19" s="55" t="s">
        <v>36</v>
      </c>
      <c r="K19" s="55">
        <v>1</v>
      </c>
      <c r="L19" s="15" t="s">
        <v>38</v>
      </c>
      <c r="M19" s="15" t="s">
        <v>39</v>
      </c>
      <c r="N19" s="56">
        <f>+(M19-L19)/7</f>
        <v>36.571428571428569</v>
      </c>
    </row>
    <row r="20" spans="1:14" ht="180" customHeight="1" thickBot="1" x14ac:dyDescent="0.25">
      <c r="A20" s="33" t="s">
        <v>42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8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20:N20"/>
    <mergeCell ref="A13:N13"/>
    <mergeCell ref="A14:N14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CONTROL SEG CUENTAS DTN</vt:lpstr>
      <vt:lpstr>SIRECI</vt:lpstr>
      <vt:lpstr>'F14 CONTROL SEG CUENTAS DTN'!Títulos_a_imprimir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2024-07-09T20:20:02Z</cp:lastPrinted>
  <dcterms:created xsi:type="dcterms:W3CDTF">2023-06-28T21:56:24Z</dcterms:created>
  <dcterms:modified xsi:type="dcterms:W3CDTF">2024-07-24T22:37:05Z</dcterms:modified>
</cp:coreProperties>
</file>