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CINT - MARTHA RUBIELA LOSADA SAENZ\RESPALDO INFORMACIÓN\CARPETAS 2024\Suscripción PM PONAL AF 2023 23jul2024\"/>
    </mc:Choice>
  </mc:AlternateContent>
  <xr:revisionPtr revIDLastSave="0" documentId="13_ncr:1_{A3F4E03D-6C2F-4386-AAB7-1238D51DA4F8}" xr6:coauthVersionLast="47" xr6:coauthVersionMax="47" xr10:uidLastSave="{00000000-0000-0000-0000-000000000000}"/>
  <bookViews>
    <workbookView xWindow="-120" yWindow="-120" windowWidth="29040" windowHeight="15720" xr2:uid="{2737951A-DED8-44F4-8B47-EE478803C195}"/>
  </bookViews>
  <sheets>
    <sheet name="F14 REALIZAR COBRO PERSUASIVO" sheetId="1" r:id="rId1"/>
    <sheet name="SIRECI" sheetId="2" r:id="rId2"/>
  </sheets>
  <definedNames>
    <definedName name="_xlnm._FilterDatabase" localSheetId="0" hidden="1">'F14 REALIZAR COBRO PERSUASIVO'!$A$17:$GP$17</definedName>
    <definedName name="_xlnm._FilterDatabase" localSheetId="1" hidden="1">SIRECI!$A$17:$GP$17</definedName>
    <definedName name="_Hlk11230439" localSheetId="0">'F14 REALIZAR COBRO PERSUASIVO'!#REF!</definedName>
    <definedName name="_Hlk11230439" localSheetId="1">SIRECI!#REF!</definedName>
    <definedName name="_Hlk11948897" localSheetId="0">'F14 REALIZAR COBRO PERSUASIVO'!#REF!</definedName>
    <definedName name="_Hlk11948897" localSheetId="1">SIRECI!#REF!</definedName>
    <definedName name="_Hlk67648901" localSheetId="0">'F14 REALIZAR COBRO PERSUASIVO'!#REF!</definedName>
    <definedName name="_Hlk67648901" localSheetId="1">SIRECI!#REF!</definedName>
    <definedName name="_Hlk71824864" localSheetId="0">'F14 REALIZAR COBRO PERSUASIVO'!#REF!</definedName>
    <definedName name="_Hlk71824864" localSheetId="1">SIRECI!#REF!</definedName>
    <definedName name="_Hlk71825832" localSheetId="0">'F14 REALIZAR COBRO PERSUASIVO'!#REF!</definedName>
    <definedName name="_Hlk71825832" localSheetId="1">SIRECI!#REF!</definedName>
    <definedName name="_Hlk8108316" localSheetId="0">'F14 REALIZAR COBRO PERSUASIVO'!#REF!</definedName>
    <definedName name="_Hlk8108316" localSheetId="1">SIRECI!#REF!</definedName>
    <definedName name="_Hlk8238671" localSheetId="0">'F14 REALIZAR COBRO PERSUASIVO'!#REF!</definedName>
    <definedName name="_Hlk8238671" localSheetId="1">SIRECI!#REF!</definedName>
    <definedName name="_Toc12545557" localSheetId="0">'F14 REALIZAR COBRO PERSUASIVO'!#REF!</definedName>
    <definedName name="_Toc12545557" localSheetId="1">SIRECI!#REF!</definedName>
    <definedName name="_Toc8812955" localSheetId="0">'F14 REALIZAR COBRO PERSUASIVO'!#REF!</definedName>
    <definedName name="_Toc8812955" localSheetId="1">SIRECI!#REF!</definedName>
    <definedName name="al">#REF!</definedName>
    <definedName name="OBSERVACI">#REF!</definedName>
    <definedName name="OBSERVACIONES">#REF!</definedName>
    <definedName name="_xlnm.Print_Titles" localSheetId="0">'F14 REALIZAR COBRO PERSUASIVO'!$13:$15</definedName>
    <definedName name="_xlnm.Print_Titles" localSheetId="1">SIRECI!$13:$15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2" l="1"/>
  <c r="N19" i="2"/>
  <c r="N18" i="2"/>
  <c r="N19" i="1"/>
  <c r="N20" i="1"/>
  <c r="N1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D5C61B5D-EA75-4C8F-8DC5-57164B1EDDF4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C27F796F-7F4B-431F-A94E-1074CB172136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CAA9C21B-62A2-4454-BB0F-E4A581E912C4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0B438AA6-070E-4113-B1EB-3B9F6F6EE9B6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D14E853F-9CEC-447F-80A1-899C1A21F4AB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B8571CBF-8C30-4887-80D4-2C213F4DA7BE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1F926A73-BF31-4579-A4D0-B58291F07C52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90DE1DC0-D59A-4052-B23C-4049AC2D9E6C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9530EA5E-3930-42D5-B092-FD6685E07C7A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288A547B-2C53-44BB-A376-107A2FA2E66C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00973BDC-D5D8-40A5-9FAA-81269BEB7B6D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70D763D2-ECA2-459F-B4BB-85AD26191FAC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4FCE15B0-E94F-4189-BABE-EAA23B09864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6F667870-356B-4E43-9D01-AB3E1CB10AD1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99509C4B-9E03-40B5-838C-D3D614630637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7D54C98E-046B-485B-9E08-0571EB86FA89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1A8BC8D7-5CDD-4A1A-BF9F-6A6EF006022F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CEEBF0C0-8315-47E5-8F29-92406FBECCEC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52D1D596-02A6-4F70-A75C-B1E93CBB848C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68949FEC-C9C7-4F46-AA06-1FEC7C70AF9D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92D52CE2-AF96-4DDA-8433-D1DA50CF6972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B45FB7E3-A0C2-4F22-81E4-FF1FA0A76813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477235BB-214A-4783-8EFC-A148B5B2EF97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123AE27E-6AFC-4258-8351-00B2B50E0633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C1C04FFF-739A-4774-B8E4-D9E3C737A1AB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26B31DDB-0DD4-4C61-AFF8-54D01A7F2D2F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762E7B3E-F0A8-4356-ABAD-06143B2E69B7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19AA44BD-C73E-41EE-A721-585109D69F6F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46BD34E1-73D8-43D5-A4F5-C91F7EE3BC2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FE23DAFD-C3B1-42BA-A200-E901413BF313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3403D4A8-3EC6-4871-8E39-725DAF21571C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EFB96E30-ED50-4166-8E8C-AA4BF2F229EA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<sst xmlns="http://schemas.openxmlformats.org/spreadsheetml/2006/main" count="102" uniqueCount="43">
  <si>
    <t>INFORME PRESENTADO A LA CONTRALORIA GENERAL DE LA REPUBLICA</t>
  </si>
  <si>
    <t>SUSCRIPCIÓN PLANES DE MEJORAMIENTO</t>
  </si>
  <si>
    <t>FORMULARIO No 14</t>
  </si>
  <si>
    <t xml:space="preserve">Entidad:  </t>
  </si>
  <si>
    <t>Policía Nacional de Colombia</t>
  </si>
  <si>
    <t>Representante Legal:</t>
  </si>
  <si>
    <t>General William René Salamanca Ramírez</t>
  </si>
  <si>
    <t>NIT:</t>
  </si>
  <si>
    <t>800.141.397-5</t>
  </si>
  <si>
    <t>Períodos fiscales que cubre:</t>
  </si>
  <si>
    <t>Modalidad de Auditoría:</t>
  </si>
  <si>
    <t xml:space="preserve">Fecha de suscripción: </t>
  </si>
  <si>
    <t>Unidad</t>
  </si>
  <si>
    <t>No.</t>
  </si>
  <si>
    <t>Código hallazgo</t>
  </si>
  <si>
    <t xml:space="preserve">Descripción hallazgo </t>
  </si>
  <si>
    <t>Causa del hallazgo</t>
  </si>
  <si>
    <t>Efecto del hallazgo</t>
  </si>
  <si>
    <t>Acción de mejoramiento</t>
  </si>
  <si>
    <t>Objetivo o propósito de la acción de mejora</t>
  </si>
  <si>
    <t>Descripción de las actividades o metas y Responsable</t>
  </si>
  <si>
    <t>Denominación de la Unidad de medida de la actividad o meta</t>
  </si>
  <si>
    <t>Cantidad de medida de la actividad o meta</t>
  </si>
  <si>
    <t>Fecha iniciación de la actividad o meta</t>
  </si>
  <si>
    <t>Fecha terminación de la actividad o meta</t>
  </si>
  <si>
    <t>Plazo en semanas de la actividad o meta</t>
  </si>
  <si>
    <t>2023H16AF</t>
  </si>
  <si>
    <t>Auditoría Financiera</t>
  </si>
  <si>
    <t>Vigencia 2023</t>
  </si>
  <si>
    <t>Debilidad en la gestión que hace la entidad para recuperar la cartera</t>
  </si>
  <si>
    <t>Prescripción de la cartera por el deterioro de la misma</t>
  </si>
  <si>
    <t>HALLAZGOS VIGENCIA 2023 (COMUNICADO OFICIAL 2024EE0111690 DEL 17.JUN.2024 - CGR-CDSDS - No. 004 JUNIO 2024) - FENECIMIENTO</t>
  </si>
  <si>
    <t>DILOF</t>
  </si>
  <si>
    <t>PROCESO: ADMINISTRACIÓN DE RECURSOS LOGÍSTICOS Y FINANCIEROS 
SERVICIO: ADMINISTRACIÓN DE RECURSOS FINANCIEROS 
PROCEDIMIENTO: REALIZAR COBRO PERSUASIVO</t>
  </si>
  <si>
    <t>Gestionar la recuperación de la cartera.</t>
  </si>
  <si>
    <t>Cumplir con el tiempo establecito (8 meses) para realizar el cobro persuasivo.</t>
  </si>
  <si>
    <t xml:space="preserve">Procedimiento aprobado
</t>
  </si>
  <si>
    <t>Informe de actividades</t>
  </si>
  <si>
    <t xml:space="preserve">Brigadier General, OLGA PATRICIA SALAZAR SÁNCHEZ 
Directora Logística y Financiera </t>
  </si>
  <si>
    <t>Hallazgo 16 recaudo de cartera</t>
  </si>
  <si>
    <t>16.1. Actualizar el procedimiento Realizar Cobro Persuasivo referente a la asignación de responsabilidades, de acuerdo a la Resolución 2123 del 29 06 2023 e incluir controles para el seguimiento y la consolidación de informes de la gestión realizada por parte de los responsables de las unidades de la cartera
Responsable Jefe Grupo de Central de Cuentas</t>
  </si>
  <si>
    <t>16.2. Realizar mesa de trabajo trimestral con los responsables de adelantar el proceso de cobro persuasivo, de acuerdo a la Resolución 2123 del 29 06 2023, para identificar las cuentas que deben ser gestionadas por parte de las unidades ejecutoras y cruces contables respectivos
Responsable Jefe Grupo de Central de Cuentas</t>
  </si>
  <si>
    <t>16.3. Elaborar informe trimestral dirigido a la Jefatura Nacional de Administración de Recursos, con las gestiones de cobro adelantadas al interior de la DILOF y la supervisión de las Unidades 
Responsable Jefe Grupo de Central de Cuentas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</si>
</sst>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Helvetica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1" fillId="0" borderId="0" xfId="1" applyAlignment="1">
      <alignment wrapText="1"/>
    </xf>
    <xf numFmtId="49" fontId="3" fillId="3" borderId="9" xfId="1" applyNumberFormat="1" applyFont="1" applyFill="1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center" vertical="center" textRotation="90" wrapText="1"/>
    </xf>
    <xf numFmtId="49" fontId="4" fillId="3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top" wrapText="1"/>
    </xf>
    <xf numFmtId="0" fontId="2" fillId="4" borderId="9" xfId="1" applyFont="1" applyFill="1" applyBorder="1" applyAlignment="1">
      <alignment vertical="top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15" fontId="2" fillId="0" borderId="0" xfId="3" applyNumberFormat="1" applyFont="1" applyAlignment="1">
      <alignment horizontal="left" vertical="center" wrapText="1"/>
    </xf>
    <xf numFmtId="0" fontId="1" fillId="4" borderId="9" xfId="1" applyFill="1" applyBorder="1"/>
    <xf numFmtId="49" fontId="2" fillId="4" borderId="9" xfId="1" applyNumberFormat="1" applyFont="1" applyFill="1" applyBorder="1" applyAlignment="1">
      <alignment horizontal="center" vertical="center" wrapText="1"/>
    </xf>
    <xf numFmtId="0" fontId="1" fillId="4" borderId="9" xfId="1" applyFill="1" applyBorder="1" applyAlignment="1">
      <alignment vertical="top" wrapText="1"/>
    </xf>
    <xf numFmtId="0" fontId="1" fillId="4" borderId="9" xfId="1" applyFill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9" xfId="2" applyBorder="1" applyAlignment="1">
      <alignment horizontal="center" vertical="center" wrapText="1"/>
    </xf>
    <xf numFmtId="0" fontId="8" fillId="0" borderId="9" xfId="1" applyFont="1" applyBorder="1" applyAlignment="1">
      <alignment horizontal="justify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164" fontId="4" fillId="0" borderId="9" xfId="0" applyNumberFormat="1" applyFont="1" applyBorder="1" applyAlignment="1" applyProtection="1">
      <alignment horizontal="center" vertical="center" wrapText="1"/>
      <protection locked="0"/>
    </xf>
    <xf numFmtId="1" fontId="1" fillId="0" borderId="9" xfId="1" applyNumberFormat="1" applyBorder="1" applyAlignment="1">
      <alignment horizontal="center" vertical="center" wrapText="1"/>
    </xf>
    <xf numFmtId="0" fontId="1" fillId="0" borderId="9" xfId="3" applyBorder="1" applyAlignment="1">
      <alignment vertical="center" wrapText="1"/>
    </xf>
    <xf numFmtId="0" fontId="1" fillId="0" borderId="9" xfId="3" applyBorder="1" applyAlignment="1">
      <alignment horizontal="center" vertical="center" wrapText="1"/>
    </xf>
    <xf numFmtId="49" fontId="8" fillId="0" borderId="9" xfId="0" applyNumberFormat="1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9" xfId="2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49" fontId="8" fillId="0" borderId="9" xfId="0" applyNumberFormat="1" applyFont="1" applyBorder="1" applyAlignment="1">
      <alignment horizontal="justify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49" fontId="3" fillId="3" borderId="9" xfId="1" applyNumberFormat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15" fontId="2" fillId="0" borderId="0" xfId="3" applyNumberFormat="1" applyFont="1" applyAlignment="1">
      <alignment horizontal="center" vertical="center" wrapText="1"/>
    </xf>
    <xf numFmtId="15" fontId="2" fillId="0" borderId="5" xfId="3" applyNumberFormat="1" applyFont="1" applyBorder="1" applyAlignment="1">
      <alignment horizontal="center" vertical="center" wrapText="1"/>
    </xf>
  </cellXfs>
  <cellStyles count="4">
    <cellStyle name="Normal" xfId="0" builtinId="0"/>
    <cellStyle name="Normal 2" xfId="2" xr:uid="{EC66525B-47ED-4223-BAB0-E2A14649BB26}"/>
    <cellStyle name="Normal 3" xfId="1" xr:uid="{84BF6B8F-AD5E-4CB3-8639-A986F201A2B0}"/>
    <cellStyle name="Normal 3 2" xfId="3" xr:uid="{8C758336-0591-4C4A-B851-F07A24FEE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8DED8E79-DAA2-4FD5-AEEF-77CAAFF72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6BCB2D5B-3EB9-4599-B21C-CC7F0FC2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B87C4B0E-C60E-4AC9-911E-3B088CC6B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C6E22793-B1A2-4D92-AD4E-FFF7E2943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3C47631-C793-4C54-A7EC-8EE8FFFFB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9752900-2055-48F7-B349-E7D9B5406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85782CD-E443-40B7-B506-98BA2648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94AC224-86F8-452C-8DBA-6C4C2B48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DF8D864A-3CB0-48D1-8928-6F23DBB8D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123ED7EA-B612-4019-9011-772B3D53A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99BC1EDE-2CC5-40FA-AB23-BC490FA1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EB24D603-EC76-4942-8D31-12CEDEA61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2AB7176-B893-41F8-B0EE-9539610F0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6F206F4F-F476-432A-A878-EBCEA04E2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E7FD65-FC6F-4D23-88DD-7463A4040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27DBAAB-15B9-4F08-997D-B4E1BB45C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909EED7-C708-4301-822A-F6C1289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00D2141-2C87-4333-BFCA-A95889B4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5A5A3E57-B43F-4A7B-A967-B4A72FB5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3A966378-A86C-4011-B47A-2EE4B9E18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3366B8-A641-4CF1-881A-7C377070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535F1E0-BD7C-4DC8-B52F-A1CCE3429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5684EA8A-5CE0-45E5-AA87-8C6716B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56FF64CA-F7DC-4E07-830D-F11D773C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6362FFF-0E31-4B98-B2BC-CF860DB9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BB3E0ED-984A-4B39-A526-F2FCA7BF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5EC294D-7505-4184-9F07-0C4E61F13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DA051DF8-3AA8-4317-A51C-E6A064E0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44964559-2AF2-4F86-B76A-D4845C0D9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6438B836-55E9-409C-8FCC-9CBAEC212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09AADD0-1BF5-4159-9023-FC4B56D62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7D64B47-3CF0-4E2E-BA7E-252B46B1E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D3497307-B04C-4C67-AED8-340B6A39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52D568C9-DCD2-4600-99DC-C337CA21A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EC3B555-0C48-4BD3-9042-C7C7C28C8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A3E12355-A7F0-4C31-B731-0578239B4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F564C00-FCF5-4520-9D35-EA6876A4D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CA5394-A935-44D9-88FB-85BB395E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C8DBF40-54F8-4A8C-A5FD-FB6EBE4C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F035D272-2F7F-44A3-B737-991390E38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07B9EE09-8375-448A-85C5-D05592734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4D1DCE-5433-41B7-996A-1D6D478F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D33C6A4-D80B-43BB-AA97-4A42EDA2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786706E-FD62-435B-BC19-54303A9A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3BA9D35-10B5-485D-B779-268EBCA7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21B4E3-5B15-4059-987A-42A4959B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DED45E1-43EE-4D97-B3D7-CC0E2675A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257E889D-9318-49BD-80F4-2F53ABDEA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CA323832-0864-4AD7-807A-5A49012AB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A385C874-F4AC-4F92-9A46-C0EE09324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252A3DB9-F1AD-4015-96F3-960689D3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10C14B2-1FF0-4E96-B166-C36DA0547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99E09A1-59CC-4007-BCCF-1925305F6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CD5064B-BCC8-4A6A-92C2-4E8DB0F7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92A134C0-ADB6-457D-97E0-C480BCB61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D1BC3E4-6F93-42E4-ADE8-216EA2368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8964C9AC-7103-4D54-9225-5582FD74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513CA2E-F3C0-41E9-854A-CFECC4AEA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FD91168-85C2-4F26-A37F-2B559A0F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0BF2360-D94C-489C-A1BA-FE7D86590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5D18B59-6BD3-41C9-B918-BF47C97E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A078BFF-F1E6-4CD8-85F8-250F6ACED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A4EFA0A-4677-4BC2-9D49-BF96F1A95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7236FD6D-A3AB-46B1-8048-88B3127A4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4C10DAD-943A-4D81-9EA4-1EB915D6E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EA404650-2755-485A-B82E-A9D5195D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AB507795-2859-428F-982D-995A905F1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CF8F4CF6-8D2D-46C5-B707-F94945D44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C0F4A758-8BAC-426C-987C-D7D0A6A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106F813-4D5A-4ED5-B234-D650ED58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83815D7-F2D1-43C4-8B5F-822151F9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1F0F0C5-17C8-46D7-91F9-8E9A25FC5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44828E4-3369-471C-98F8-9E0F714D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D18D54C-EE15-42BD-B4DB-ADAAE4CD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B45723D-04F2-4D3B-98EF-4943754B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6A0B4E1D-CCB8-4745-86AC-B21454C50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90204ADB-DC2F-4C47-9296-E5BF3B54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D953141-1B02-47EF-8A87-07157CD25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84037-FBCD-4C2B-AD0D-20AD6384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E2CA3B7E-862C-4EEC-94B4-86AD8A60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00CC817-2E8A-4244-9BE1-15600DB1F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734A806-D13A-477F-AFBD-CF169D4F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5DA760D9-2513-4428-AA08-09C279651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828C57A-BABD-43E2-9DE9-BBD9B646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65BF52-CFAA-4D25-B74D-CE85531B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6E43657-5F20-41C6-BD51-C74E254BD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1D06102-9A97-427E-82D0-7A427857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B7B4F51-919D-468A-8FEB-EFA0C06C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FCF8244-18AB-4F68-8FB4-7ADDE165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A65F05-C439-47A7-90FB-222DF20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3346C21-7D66-42BA-AD76-837B7F24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1C93449-37C0-4003-852B-0086B0AB9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794F08F-FECE-45F5-A521-54234975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099D9B8-E3C0-4335-A818-66381CC8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9A81DD1-F50E-4C33-89D7-47964EB02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9AB08DF7-18FA-49EC-B580-B8F2F6CCF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06753F-7CD2-4028-AB66-BDBE5FA58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A219C49-AA1E-40CF-834A-51B63ED0B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892D4682-248B-491D-AF97-FF95BA04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1037416-BD10-40F8-8BE5-D2FF7BD5C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37807E0A-EDED-4FC9-A10F-CF9EFC3BB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7E98317-846A-42E2-8640-AA5B82D22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C921E4C9-56FE-4A7E-BE2D-6D7E40F31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64F22924-01E6-42E5-904C-C6ECD2053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998A516-14C5-45B3-B23A-B90CC5D5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B2F01E6-8FA6-4AED-823F-09D2A76D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AC13F13-4ECD-45CD-8BCE-518208088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392585D2-B288-4C6C-8030-D883410B6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0455AFA2-03ED-47EA-B284-3E04CCF3D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4767022-7616-4899-BE77-CBDFBD48B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B7BF97-49B2-48F7-9047-EFD3AC84B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2C01608-F142-41D7-990E-F5AF2AF7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BF8060B-589A-4B77-A6B3-C5A65C088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28311275-6A13-45DF-B3B8-35F49F624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84B30D0-51D1-4AB9-B31D-46925134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C1A3A6C-05B6-47A1-856B-813D2EE3B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AB82148-DAF6-4443-96C2-0619D345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CD8D15-5432-4367-ABB2-D127B3A26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0216A174-3AE0-4854-992B-A0C448A5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E1AC679-81B0-48C0-B9B0-95225211E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AFC6FFE-CFCD-4909-A310-461D3ED0F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5337ECD1-10E3-4094-91A7-C348BE79A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0D931B9-34FD-4B97-ACD0-D1C808F2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53F4594-A90D-4888-B3A1-054CC4C5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27616B6-B062-4EC5-B08C-EFF2D530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AED08A74-E19E-43C4-9A42-552FAA10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21FE42D4-8C48-478F-8985-481E6262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C44ACD7C-E565-4A6C-8AC6-C3B76D1A1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828E4E9-20C9-459E-B58B-54FA4F5A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C1C7CD86-4283-468A-BC75-C576AB90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F6175C-A975-475A-910E-EEC6CB5DD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2C134ADA-8ED2-4B3F-BF02-E1248857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8A14586A-A5A3-4B55-869D-DD67608D0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35419FC8-F3FC-4BCA-A9F2-31D3F1AA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03F8E72-1AA5-4CC6-81D3-5D239225E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010485C-4429-4937-807D-A265241B6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AFB49B9-FDB0-46C8-B4E0-1083B515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28C119AA-167F-4A78-88FD-A3077647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344ACB6-4B75-4475-8FEB-BCAE425A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4F8F367-08A1-4CC5-A4EB-A9ED5F61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D531481-50EF-426A-97A4-2045C38BB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5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DAA2BE7B-9B8F-4660-953F-5A392FD79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846AE559-1DAF-44E1-9BB0-6F0A867922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7B110916-0630-4157-BA54-52D5731190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6D325136-0BFE-463B-81E1-158E01A6B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80C4892C-3C25-4CCD-B2DB-5D961C7DD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0DCC3990-93C2-40FE-9DCF-C9DB75DE7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32FCBA35-64B3-4FFE-A85E-470E70ACE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16612C24-CB16-421C-89A3-084CBB5945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67752B44-A739-4103-B35E-C0AFEC1267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AE9F05AD-495B-4765-87B1-43EE3B99F9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A2829A93-E33B-4C32-8539-62DB3DE79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42471C71-2DD4-4591-9F97-117F7CB61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89F0B466-F91F-4DC4-9190-3F25D6423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BE1223D8-8F99-44BC-B50E-9C57824C36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E66DE8DF-B054-4AE6-B63D-152C1EBDA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75727503-1869-4FD3-B432-99CD966A0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741D2B52-7748-4475-AF3F-3689486FB3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B3790C57-34C1-4FD5-9AC0-53DEC724C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D6E259EB-E1D6-47FF-AB94-8C1095E0DA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6D8551D8-16AF-4D27-A47E-A3CB41273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571BCE8D-8DDB-4CAE-9CCC-B22CF35B1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421CFA43-7775-4880-A8B6-EC557AB72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1610D4F7-7BEB-473E-B547-126E99BD6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8D0DC188-0596-4698-931D-05C0B74BBF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81B673C-5183-4F99-B0EE-490F2829D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506D49D-FFEA-4851-A4DE-D1BBCB76F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3B5FBAB8-D888-471B-945E-D18DB5F13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6029FA45-84F1-423C-9BBE-F6E0D1C4D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B823931F-1B45-4546-B367-D9B31FAD3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79F3C2BE-F632-402E-9B55-5F85B0BCD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4F99707-1127-4FF1-9EE7-79F18E4A5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0FD6404-4722-4C22-9A21-51F951187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9DC56C62-C8DB-4277-A0CB-5B64CA0C69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9E2F5E90-8FC1-4D25-A3CF-62F5F0B20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40FC623D-9AA7-4281-A95B-0B179C7B29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2C7882DE-04FD-4F1A-B490-8E0C54714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2A5F4E4C-EC04-48FE-BC53-DEE43D561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A05A02-52DB-467B-BC4E-A50D53D88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FE750D18-A51E-48B2-B3C0-07E404A97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72B36A0C-6BB0-4082-B96B-BE2A80AE2B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9916C4D2-049C-46F5-8E6F-FA8BCAE1E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4E15EE9C-FBFF-4EF4-ADE6-BECDBF611F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F73F9C0B-0DDD-4ABA-8FC1-C4EF9A4D04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6E21145A-03C0-4582-8FDC-64F3F91F2D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61CFEEB-F4E2-43D2-BFB8-0658629DC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3B36B1F2-AB52-4B33-8386-FDEE37457C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F8830485-BC29-4006-8A57-4146C47342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4A2E088F-1396-4635-83BB-561D48068C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2DDFD61F-F760-4FF6-8A4A-1CF120CC99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2C2B2827-3482-4CCE-A231-E7FF3A39E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75147263-8906-4D20-A8AB-9234552DA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6C26666C-93D1-45EF-8F9A-6FC760D5E8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DB5AA63F-EE79-42D4-907C-24097441E7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E7AD0E66-68C0-4591-B465-6D7E3C9F5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7CE45057-E30F-487A-A796-DC14EE9F8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9457C8F2-C3EC-44B3-90DD-D269540BE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4546ADD3-70C3-466E-AB6B-C42050D68D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3F60F97B-623A-48D0-85BC-551C29EE6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48D85D1A-127E-43BE-B94D-A75B781EC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9F9C38D9-5887-4D8F-A2A9-F788C6FE26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12AC47AA-778E-4239-AA35-FB052ABE6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BFA2ABBA-7877-45A9-8770-4EAE52A5D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20435C0B-4BAB-438F-BE32-F7012EDBE7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C39E3E2F-DD70-4BBF-9318-381698CA1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7F7869DA-90EB-492A-B3BB-1B29693A80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780E992C-4BB6-4FD7-9BBC-F91DB96123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2625D95B-06D5-4B40-8958-65DCA18F62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3AE9FF24-9A55-410B-9430-4919EAB81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3947F384-018F-4733-9350-B2336B25D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5A78459F-075B-40A4-89BE-8F4364B571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39FBE060-1830-450D-84EA-1608FB278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A30E02F7-2277-4D55-889F-81EAB4B9A3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5F476AC2-FCD0-48A1-8A81-1DE2B08CEA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033E4F0F-0151-4A19-9B55-630A1926D4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2BF5B355-DCB9-4E19-B7E5-2D1863E35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7A42537E-2F90-49ED-B2F4-3E59BE0EF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ED8E12BB-5075-454D-A067-C8BBD520AE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E72763AE-5585-48FF-880F-1184F8228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BBEA3-50E6-45C6-ADF3-D153D8097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F66CF1FB-10EB-4322-8202-3834B4F50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EBF023F5-2FDB-4358-AB4A-EC7588C47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F5E32D2-3181-4107-9FA7-553B0767A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6AE86A72-F471-4F4F-B828-751E26FC6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8EEAF7BA-D395-45CD-8C1D-B7C1184698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88C11C77-8998-42D5-B987-9A94525F58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BB7F945D-DA8E-41C0-A401-E8B01DAC5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869F92EF-8C14-4883-896D-63686F65A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9286386-D53D-455F-A53B-8D09006FD4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71D19853-BF69-4205-9BB2-96D104388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2A2706-A7F8-44C4-AB3D-F9925696C2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FA423D1F-51D6-4555-8499-0B822FF5AD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79165AA-7A7F-48E8-B2A4-1BCCF3982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AA0FA6EF-E86F-44AC-B501-0FF4F2BE4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A55C793D-20D1-437D-BE0F-F5DAB1F71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BC23B6AB-C27B-4A90-882D-12D13F2E1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E18B4195-08EA-4B15-AB53-0CEF67AA24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28EB7C82-7AA4-45C9-9931-7C93C549B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C27DE4E1-A033-4564-BA94-A699678116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96AA984D-5DBE-4310-B07C-B339A0C11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A23F7412-51BE-4E71-9CD7-013AE770E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AF3C5D15-D093-4FFE-A896-DFF2D405DE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A30904BE-C733-4264-B783-E3701E1DFE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6F7D844C-C878-4437-B9B6-04BCF2B70B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AC75C6D9-937C-47E7-89FB-17AC4EDECF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1BD0A630-8C72-4DCD-A4B7-1CB39A8776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D01E6097-930F-4213-AD18-DC80A5AF83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C9A2EE4F-790A-4560-8B5B-B1F4F1793D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1CFE1F1B-54B5-4D2A-87F5-B590938A5A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754D9EA4-B00B-4127-8142-89BABCA28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22C3DD5A-22C3-4D6A-9683-60D8E0BA3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2D6753-1450-4028-A7DC-0BDFF45E83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45BD44A3-C422-46BD-BDA0-1ABC70D3B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B6A90AFF-5FE6-4A46-AD5C-33B6EF9871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E15E02F6-6D66-43F9-8F0E-B79EB3687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55627772-CEA9-4043-8CEB-29E54CF425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1298C4A2-D532-40A7-8107-7E07B3C06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EAC296CB-FC66-4E96-8799-163FE6D8C8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D73C62E7-2367-4C48-99E5-11950333C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4F17C1C7-45C1-41FE-8079-CD579B083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0D239EDB-CFE8-4F9A-87DC-2D370F2D9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08D5CC21-2016-436A-AC58-CCBFF062E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ED1A9AD1-EAF6-4BA7-A791-0A047C1E11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769F34DB-101D-45FA-9DC3-1B1C7CF98A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CD9193E6-4649-49CC-A0BA-98D4038B05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CD28CF2B-F4CF-49F9-82EE-289F906204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32F499D1-8A01-486A-8FCD-9FE7F43FB5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AA2C6D7C-4AF1-4105-8C92-19C7E6C6E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3EE39F29-B506-46A1-8636-CB44BDFD77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00D1D2DD-C0FF-43E4-943E-3721FDD562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448144C5-6C8D-4770-8D1B-D475EBC89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C4914F93-7E0D-4BDD-8B9A-6F021DC560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AE36BE19-96EB-4720-9525-9B61FEAF5D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9F321CAA-97B0-4664-9B7E-5080C448F7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097EC54D-5275-46D0-84F0-9C918473F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E30C5A40-037F-4AE9-8A70-E35BCF76B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081B8C90-3195-4320-8F69-1A114750D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D0CD86AE-D7DA-4EE2-B58A-64D2E5750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FC2BB9AF-AEEE-4CE2-B0F6-1F2D3B37B6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796FF1AF-0C48-4FBC-9F15-C478F8F4F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A2BFD489-C54D-49AF-B94A-27FCC1948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6773302C-15F2-4395-A33C-55719CA269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3049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ED0B-B828-4F07-822F-F290F76E1A10}">
  <dimension ref="A1:N21"/>
  <sheetViews>
    <sheetView showGridLines="0" tabSelected="1" zoomScale="80" zoomScaleNormal="80" workbookViewId="0">
      <selection activeCell="A12" sqref="A12:N12"/>
    </sheetView>
  </sheetViews>
  <sheetFormatPr baseColWidth="10" defaultRowHeight="12.75" x14ac:dyDescent="0.2"/>
  <cols>
    <col min="1" max="1" width="11.85546875" style="8" customWidth="1"/>
    <col min="2" max="2" width="5.5703125" style="9" customWidth="1"/>
    <col min="3" max="3" width="20" style="8" customWidth="1"/>
    <col min="4" max="4" width="52.5703125" style="1" customWidth="1"/>
    <col min="5" max="5" width="26.140625" style="1" customWidth="1"/>
    <col min="6" max="6" width="20.140625" style="1" customWidth="1"/>
    <col min="7" max="7" width="17.140625" style="1" customWidth="1"/>
    <col min="8" max="8" width="19.140625" style="1" customWidth="1"/>
    <col min="9" max="9" width="94.5703125" style="1" customWidth="1"/>
    <col min="10" max="10" width="23" style="1" customWidth="1"/>
    <col min="11" max="11" width="13.85546875" style="10" customWidth="1"/>
    <col min="12" max="12" width="22.42578125" style="1" customWidth="1"/>
    <col min="13" max="13" width="24.85546875" style="1" customWidth="1"/>
    <col min="14" max="14" width="22.710937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5"/>
    </row>
    <row r="2" spans="1:14" ht="15" customHeight="1" x14ac:dyDescent="0.2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8"/>
    </row>
    <row r="3" spans="1:14" ht="13.5" customHeight="1" x14ac:dyDescent="0.2">
      <c r="A3" s="36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8"/>
    </row>
    <row r="4" spans="1:14" ht="15" customHeight="1" x14ac:dyDescent="0.2">
      <c r="A4" s="39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1"/>
    </row>
    <row r="5" spans="1:14" ht="15" customHeight="1" x14ac:dyDescent="0.2">
      <c r="A5" s="42" t="s">
        <v>3</v>
      </c>
      <c r="B5" s="43"/>
      <c r="C5" s="43"/>
      <c r="D5" s="43" t="s">
        <v>4</v>
      </c>
      <c r="E5" s="43"/>
      <c r="F5" s="43"/>
      <c r="G5" s="43"/>
      <c r="H5" s="43"/>
      <c r="I5" s="43"/>
      <c r="J5" s="43"/>
      <c r="K5" s="43"/>
      <c r="L5" s="43"/>
      <c r="M5" s="43"/>
      <c r="N5" s="44"/>
    </row>
    <row r="6" spans="1:14" ht="15" customHeight="1" x14ac:dyDescent="0.2">
      <c r="A6" s="42" t="s">
        <v>5</v>
      </c>
      <c r="B6" s="43"/>
      <c r="C6" s="43"/>
      <c r="D6" s="43" t="s">
        <v>6</v>
      </c>
      <c r="E6" s="43"/>
      <c r="F6" s="43"/>
      <c r="G6" s="43"/>
      <c r="H6" s="43"/>
      <c r="I6" s="43"/>
      <c r="J6" s="43"/>
      <c r="K6" s="43"/>
      <c r="L6" s="43"/>
      <c r="M6" s="43"/>
      <c r="N6" s="44"/>
    </row>
    <row r="7" spans="1:14" ht="15" customHeight="1" x14ac:dyDescent="0.2">
      <c r="A7" s="42" t="s">
        <v>7</v>
      </c>
      <c r="B7" s="43"/>
      <c r="C7" s="43"/>
      <c r="D7" s="43" t="s">
        <v>8</v>
      </c>
      <c r="E7" s="43"/>
      <c r="F7" s="43"/>
      <c r="G7" s="43"/>
      <c r="H7" s="43"/>
      <c r="I7" s="43"/>
      <c r="J7" s="43"/>
      <c r="K7" s="43"/>
      <c r="L7" s="43"/>
      <c r="M7" s="43"/>
      <c r="N7" s="44"/>
    </row>
    <row r="8" spans="1:14" ht="26.25" customHeight="1" x14ac:dyDescent="0.2">
      <c r="A8" s="42" t="s">
        <v>9</v>
      </c>
      <c r="B8" s="43"/>
      <c r="C8" s="43"/>
      <c r="D8" s="45" t="s">
        <v>28</v>
      </c>
      <c r="E8" s="45"/>
      <c r="F8" s="45"/>
      <c r="G8" s="45"/>
      <c r="H8" s="45"/>
      <c r="I8" s="45"/>
      <c r="J8" s="45"/>
      <c r="K8" s="45"/>
      <c r="L8" s="45"/>
      <c r="M8" s="45"/>
      <c r="N8" s="46"/>
    </row>
    <row r="9" spans="1:14" ht="30.75" customHeight="1" x14ac:dyDescent="0.2">
      <c r="A9" s="42" t="s">
        <v>10</v>
      </c>
      <c r="B9" s="43"/>
      <c r="C9" s="43"/>
      <c r="D9" s="51" t="s">
        <v>27</v>
      </c>
      <c r="E9" s="51"/>
      <c r="F9" s="51"/>
      <c r="G9" s="51"/>
      <c r="H9" s="51"/>
      <c r="I9" s="51"/>
      <c r="J9" s="51"/>
      <c r="K9" s="51"/>
      <c r="L9" s="51"/>
      <c r="M9" s="51"/>
      <c r="N9" s="52"/>
    </row>
    <row r="10" spans="1:14" ht="29.25" customHeight="1" x14ac:dyDescent="0.2">
      <c r="A10" s="42" t="s">
        <v>11</v>
      </c>
      <c r="B10" s="43"/>
      <c r="C10" s="43"/>
      <c r="D10" s="11">
        <v>45496</v>
      </c>
      <c r="E10" s="53"/>
      <c r="F10" s="53"/>
      <c r="G10" s="53"/>
      <c r="H10" s="53"/>
      <c r="I10" s="53"/>
      <c r="J10" s="53"/>
      <c r="K10" s="53"/>
      <c r="L10" s="53"/>
      <c r="M10" s="53"/>
      <c r="N10" s="54"/>
    </row>
    <row r="11" spans="1:14" ht="16.5" customHeight="1" x14ac:dyDescent="0.2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</row>
    <row r="12" spans="1:14" ht="16.5" customHeight="1" x14ac:dyDescent="0.2">
      <c r="A12" s="48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50"/>
    </row>
    <row r="13" spans="1:14" ht="49.5" customHeight="1" x14ac:dyDescent="0.2">
      <c r="A13" s="47" t="s">
        <v>33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</row>
    <row r="14" spans="1:14" ht="29.25" customHeight="1" x14ac:dyDescent="0.2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53.25" customHeight="1" x14ac:dyDescent="0.2">
      <c r="A17" s="12"/>
      <c r="B17" s="5"/>
      <c r="C17" s="12"/>
      <c r="D17" s="13" t="s">
        <v>31</v>
      </c>
      <c r="E17" s="6"/>
      <c r="F17" s="6"/>
      <c r="G17" s="6"/>
      <c r="H17" s="6"/>
      <c r="I17" s="14"/>
      <c r="J17" s="15"/>
      <c r="K17" s="5"/>
      <c r="L17" s="14"/>
      <c r="M17" s="14"/>
      <c r="N17" s="14"/>
    </row>
    <row r="18" spans="1:14" s="7" customFormat="1" ht="68.25" customHeight="1" x14ac:dyDescent="0.2">
      <c r="A18" s="29" t="s">
        <v>32</v>
      </c>
      <c r="B18" s="30">
        <v>1</v>
      </c>
      <c r="C18" s="29" t="s">
        <v>26</v>
      </c>
      <c r="D18" s="32" t="s">
        <v>39</v>
      </c>
      <c r="E18" s="31" t="s">
        <v>29</v>
      </c>
      <c r="F18" s="31" t="s">
        <v>30</v>
      </c>
      <c r="G18" s="31" t="s">
        <v>34</v>
      </c>
      <c r="H18" s="31" t="s">
        <v>35</v>
      </c>
      <c r="I18" s="18" t="s">
        <v>40</v>
      </c>
      <c r="J18" s="19" t="s">
        <v>36</v>
      </c>
      <c r="K18" s="20">
        <v>1</v>
      </c>
      <c r="L18" s="21">
        <v>45536</v>
      </c>
      <c r="M18" s="21">
        <v>45838</v>
      </c>
      <c r="N18" s="22">
        <f t="shared" ref="N18:N20" si="0">+(M18-L18)/7</f>
        <v>43.142857142857146</v>
      </c>
    </row>
    <row r="19" spans="1:14" ht="68.25" customHeight="1" x14ac:dyDescent="0.2">
      <c r="A19" s="29"/>
      <c r="B19" s="30"/>
      <c r="C19" s="29"/>
      <c r="D19" s="32"/>
      <c r="E19" s="31"/>
      <c r="F19" s="31"/>
      <c r="G19" s="31"/>
      <c r="H19" s="31"/>
      <c r="I19" s="23" t="s">
        <v>41</v>
      </c>
      <c r="J19" s="24" t="s">
        <v>37</v>
      </c>
      <c r="K19" s="24">
        <v>2</v>
      </c>
      <c r="L19" s="21">
        <v>45536</v>
      </c>
      <c r="M19" s="21">
        <v>45731</v>
      </c>
      <c r="N19" s="22">
        <f t="shared" si="0"/>
        <v>27.857142857142858</v>
      </c>
    </row>
    <row r="20" spans="1:14" ht="68.25" customHeight="1" x14ac:dyDescent="0.2">
      <c r="A20" s="29"/>
      <c r="B20" s="30"/>
      <c r="C20" s="29"/>
      <c r="D20" s="32"/>
      <c r="E20" s="31"/>
      <c r="F20" s="31"/>
      <c r="G20" s="31"/>
      <c r="H20" s="31"/>
      <c r="I20" s="23" t="s">
        <v>42</v>
      </c>
      <c r="J20" s="24" t="s">
        <v>37</v>
      </c>
      <c r="K20" s="24">
        <v>3</v>
      </c>
      <c r="L20" s="21">
        <v>45536</v>
      </c>
      <c r="M20" s="21">
        <v>45823</v>
      </c>
      <c r="N20" s="22">
        <f t="shared" si="0"/>
        <v>41</v>
      </c>
    </row>
    <row r="21" spans="1:14" ht="143.25" customHeight="1" x14ac:dyDescent="0.2">
      <c r="A21" s="26" t="s">
        <v>38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8"/>
    </row>
  </sheetData>
  <mergeCells count="29">
    <mergeCell ref="A13:N13"/>
    <mergeCell ref="A14:N14"/>
    <mergeCell ref="A12:N12"/>
    <mergeCell ref="A9:C9"/>
    <mergeCell ref="D9:N9"/>
    <mergeCell ref="A10:C10"/>
    <mergeCell ref="E10:N10"/>
    <mergeCell ref="A11:N11"/>
    <mergeCell ref="A6:C6"/>
    <mergeCell ref="D6:N6"/>
    <mergeCell ref="A7:C7"/>
    <mergeCell ref="D7:N7"/>
    <mergeCell ref="A8:C8"/>
    <mergeCell ref="D8:N8"/>
    <mergeCell ref="A1:N1"/>
    <mergeCell ref="A2:N2"/>
    <mergeCell ref="A3:N3"/>
    <mergeCell ref="A4:N4"/>
    <mergeCell ref="A5:C5"/>
    <mergeCell ref="D5:N5"/>
    <mergeCell ref="A21:N21"/>
    <mergeCell ref="C18:C20"/>
    <mergeCell ref="B18:B20"/>
    <mergeCell ref="A18:A20"/>
    <mergeCell ref="G18:G20"/>
    <mergeCell ref="H18:H20"/>
    <mergeCell ref="F18:F20"/>
    <mergeCell ref="E18:E20"/>
    <mergeCell ref="D18:D20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1BFE1-25DD-48A8-9F28-43591868F439}">
  <dimension ref="A1:N21"/>
  <sheetViews>
    <sheetView showGridLines="0" zoomScale="80" zoomScaleNormal="80" workbookViewId="0">
      <selection activeCell="A11" sqref="A11:N11"/>
    </sheetView>
  </sheetViews>
  <sheetFormatPr baseColWidth="10" defaultRowHeight="12.75" x14ac:dyDescent="0.2"/>
  <cols>
    <col min="1" max="1" width="11.85546875" style="8" customWidth="1"/>
    <col min="2" max="2" width="5.5703125" style="9" customWidth="1"/>
    <col min="3" max="3" width="20" style="8" customWidth="1"/>
    <col min="4" max="4" width="52.5703125" style="1" customWidth="1"/>
    <col min="5" max="5" width="26.140625" style="1" customWidth="1"/>
    <col min="6" max="6" width="20.140625" style="1" customWidth="1"/>
    <col min="7" max="7" width="17.140625" style="1" customWidth="1"/>
    <col min="8" max="8" width="19.140625" style="1" customWidth="1"/>
    <col min="9" max="9" width="94.5703125" style="1" customWidth="1"/>
    <col min="10" max="10" width="23" style="1" customWidth="1"/>
    <col min="11" max="11" width="13.85546875" style="10" customWidth="1"/>
    <col min="12" max="12" width="22.42578125" style="1" customWidth="1"/>
    <col min="13" max="13" width="24.85546875" style="1" customWidth="1"/>
    <col min="14" max="14" width="22.710937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5"/>
    </row>
    <row r="2" spans="1:14" ht="15" customHeight="1" x14ac:dyDescent="0.2">
      <c r="A2" s="36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8"/>
    </row>
    <row r="3" spans="1:14" ht="13.5" customHeight="1" x14ac:dyDescent="0.2">
      <c r="A3" s="36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8"/>
    </row>
    <row r="4" spans="1:14" ht="15" customHeight="1" x14ac:dyDescent="0.2">
      <c r="A4" s="39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1"/>
    </row>
    <row r="5" spans="1:14" ht="15" customHeight="1" x14ac:dyDescent="0.2">
      <c r="A5" s="42" t="s">
        <v>3</v>
      </c>
      <c r="B5" s="43"/>
      <c r="C5" s="43"/>
      <c r="D5" s="43" t="s">
        <v>4</v>
      </c>
      <c r="E5" s="43"/>
      <c r="F5" s="43"/>
      <c r="G5" s="43"/>
      <c r="H5" s="43"/>
      <c r="I5" s="43"/>
      <c r="J5" s="43"/>
      <c r="K5" s="43"/>
      <c r="L5" s="43"/>
      <c r="M5" s="43"/>
      <c r="N5" s="44"/>
    </row>
    <row r="6" spans="1:14" ht="15" customHeight="1" x14ac:dyDescent="0.2">
      <c r="A6" s="42" t="s">
        <v>5</v>
      </c>
      <c r="B6" s="43"/>
      <c r="C6" s="43"/>
      <c r="D6" s="43" t="s">
        <v>6</v>
      </c>
      <c r="E6" s="43"/>
      <c r="F6" s="43"/>
      <c r="G6" s="43"/>
      <c r="H6" s="43"/>
      <c r="I6" s="43"/>
      <c r="J6" s="43"/>
      <c r="K6" s="43"/>
      <c r="L6" s="43"/>
      <c r="M6" s="43"/>
      <c r="N6" s="44"/>
    </row>
    <row r="7" spans="1:14" ht="15" customHeight="1" x14ac:dyDescent="0.2">
      <c r="A7" s="42" t="s">
        <v>7</v>
      </c>
      <c r="B7" s="43"/>
      <c r="C7" s="43"/>
      <c r="D7" s="43" t="s">
        <v>8</v>
      </c>
      <c r="E7" s="43"/>
      <c r="F7" s="43"/>
      <c r="G7" s="43"/>
      <c r="H7" s="43"/>
      <c r="I7" s="43"/>
      <c r="J7" s="43"/>
      <c r="K7" s="43"/>
      <c r="L7" s="43"/>
      <c r="M7" s="43"/>
      <c r="N7" s="44"/>
    </row>
    <row r="8" spans="1:14" ht="26.25" customHeight="1" x14ac:dyDescent="0.2">
      <c r="A8" s="42" t="s">
        <v>9</v>
      </c>
      <c r="B8" s="43"/>
      <c r="C8" s="43"/>
      <c r="D8" s="45" t="s">
        <v>28</v>
      </c>
      <c r="E8" s="45"/>
      <c r="F8" s="45"/>
      <c r="G8" s="45"/>
      <c r="H8" s="45"/>
      <c r="I8" s="45"/>
      <c r="J8" s="45"/>
      <c r="K8" s="45"/>
      <c r="L8" s="45"/>
      <c r="M8" s="45"/>
      <c r="N8" s="46"/>
    </row>
    <row r="9" spans="1:14" ht="30.75" customHeight="1" x14ac:dyDescent="0.2">
      <c r="A9" s="42" t="s">
        <v>10</v>
      </c>
      <c r="B9" s="43"/>
      <c r="C9" s="43"/>
      <c r="D9" s="51" t="s">
        <v>27</v>
      </c>
      <c r="E9" s="51"/>
      <c r="F9" s="51"/>
      <c r="G9" s="51"/>
      <c r="H9" s="51"/>
      <c r="I9" s="51"/>
      <c r="J9" s="51"/>
      <c r="K9" s="51"/>
      <c r="L9" s="51"/>
      <c r="M9" s="51"/>
      <c r="N9" s="52"/>
    </row>
    <row r="10" spans="1:14" ht="29.25" customHeight="1" x14ac:dyDescent="0.2">
      <c r="A10" s="42" t="s">
        <v>11</v>
      </c>
      <c r="B10" s="43"/>
      <c r="C10" s="43"/>
      <c r="D10" s="11">
        <v>45496</v>
      </c>
      <c r="E10" s="53"/>
      <c r="F10" s="53"/>
      <c r="G10" s="53"/>
      <c r="H10" s="53"/>
      <c r="I10" s="53"/>
      <c r="J10" s="53"/>
      <c r="K10" s="53"/>
      <c r="L10" s="53"/>
      <c r="M10" s="53"/>
      <c r="N10" s="54"/>
    </row>
    <row r="11" spans="1:14" ht="16.5" customHeight="1" x14ac:dyDescent="0.2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</row>
    <row r="12" spans="1:14" ht="16.5" customHeight="1" x14ac:dyDescent="0.2">
      <c r="A12" s="48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50"/>
    </row>
    <row r="13" spans="1:14" ht="49.5" customHeight="1" x14ac:dyDescent="0.2">
      <c r="A13" s="47" t="s">
        <v>33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</row>
    <row r="14" spans="1:14" ht="29.25" customHeight="1" x14ac:dyDescent="0.2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53.25" customHeight="1" x14ac:dyDescent="0.2">
      <c r="A17" s="12"/>
      <c r="B17" s="5"/>
      <c r="C17" s="12"/>
      <c r="D17" s="13" t="s">
        <v>31</v>
      </c>
      <c r="E17" s="6"/>
      <c r="F17" s="6"/>
      <c r="G17" s="6"/>
      <c r="H17" s="6"/>
      <c r="I17" s="14"/>
      <c r="J17" s="15"/>
      <c r="K17" s="5"/>
      <c r="L17" s="14"/>
      <c r="M17" s="14"/>
      <c r="N17" s="14"/>
    </row>
    <row r="18" spans="1:14" s="7" customFormat="1" ht="68.25" customHeight="1" x14ac:dyDescent="0.2">
      <c r="A18" s="16" t="s">
        <v>32</v>
      </c>
      <c r="B18" s="17">
        <v>1</v>
      </c>
      <c r="C18" s="16" t="s">
        <v>26</v>
      </c>
      <c r="D18" s="25" t="s">
        <v>39</v>
      </c>
      <c r="E18" s="18" t="s">
        <v>29</v>
      </c>
      <c r="F18" s="18" t="s">
        <v>30</v>
      </c>
      <c r="G18" s="18" t="s">
        <v>34</v>
      </c>
      <c r="H18" s="18" t="s">
        <v>35</v>
      </c>
      <c r="I18" s="18" t="s">
        <v>40</v>
      </c>
      <c r="J18" s="19" t="s">
        <v>36</v>
      </c>
      <c r="K18" s="20">
        <v>1</v>
      </c>
      <c r="L18" s="21">
        <v>45536</v>
      </c>
      <c r="M18" s="21">
        <v>45838</v>
      </c>
      <c r="N18" s="22">
        <f t="shared" ref="N18:N20" si="0">+(M18-L18)/7</f>
        <v>43.142857142857146</v>
      </c>
    </row>
    <row r="19" spans="1:14" ht="68.25" customHeight="1" x14ac:dyDescent="0.2">
      <c r="A19" s="16" t="s">
        <v>32</v>
      </c>
      <c r="B19" s="17">
        <v>1</v>
      </c>
      <c r="C19" s="16" t="s">
        <v>26</v>
      </c>
      <c r="D19" s="25" t="s">
        <v>39</v>
      </c>
      <c r="E19" s="18" t="s">
        <v>29</v>
      </c>
      <c r="F19" s="18" t="s">
        <v>30</v>
      </c>
      <c r="G19" s="18" t="s">
        <v>34</v>
      </c>
      <c r="H19" s="18" t="s">
        <v>35</v>
      </c>
      <c r="I19" s="23" t="s">
        <v>41</v>
      </c>
      <c r="J19" s="24" t="s">
        <v>37</v>
      </c>
      <c r="K19" s="24">
        <v>2</v>
      </c>
      <c r="L19" s="21">
        <v>45536</v>
      </c>
      <c r="M19" s="21">
        <v>45731</v>
      </c>
      <c r="N19" s="22">
        <f t="shared" si="0"/>
        <v>27.857142857142858</v>
      </c>
    </row>
    <row r="20" spans="1:14" ht="68.25" customHeight="1" x14ac:dyDescent="0.2">
      <c r="A20" s="16" t="s">
        <v>32</v>
      </c>
      <c r="B20" s="17">
        <v>1</v>
      </c>
      <c r="C20" s="16" t="s">
        <v>26</v>
      </c>
      <c r="D20" s="25" t="s">
        <v>39</v>
      </c>
      <c r="E20" s="18" t="s">
        <v>29</v>
      </c>
      <c r="F20" s="18" t="s">
        <v>30</v>
      </c>
      <c r="G20" s="18" t="s">
        <v>34</v>
      </c>
      <c r="H20" s="18" t="s">
        <v>35</v>
      </c>
      <c r="I20" s="23" t="s">
        <v>42</v>
      </c>
      <c r="J20" s="24" t="s">
        <v>37</v>
      </c>
      <c r="K20" s="24">
        <v>3</v>
      </c>
      <c r="L20" s="21">
        <v>45536</v>
      </c>
      <c r="M20" s="21">
        <v>45823</v>
      </c>
      <c r="N20" s="22">
        <f t="shared" si="0"/>
        <v>41</v>
      </c>
    </row>
    <row r="21" spans="1:14" ht="143.25" customHeight="1" x14ac:dyDescent="0.2">
      <c r="A21" s="26" t="s">
        <v>38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8"/>
    </row>
  </sheetData>
  <mergeCells count="21"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21:N21"/>
    <mergeCell ref="A13:N13"/>
    <mergeCell ref="A14:N14"/>
    <mergeCell ref="A9:C9"/>
    <mergeCell ref="D9:N9"/>
    <mergeCell ref="A10:C10"/>
    <mergeCell ref="E10:N10"/>
    <mergeCell ref="A11:N11"/>
    <mergeCell ref="A12:N12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F14 REALIZAR COBRO PERSUASIVO</vt:lpstr>
      <vt:lpstr>SIRECI</vt:lpstr>
      <vt:lpstr>'F14 REALIZAR COBRO PERSUASIVO'!Títulos_a_imprimir</vt:lpstr>
      <vt:lpstr>SIRECI!Títulos_a_imprimir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ARCOI - MARTHA RUBIELA LOSADA SAENZ</dc:creator>
  <cp:lastModifiedBy>OCINT - MARTHA RUBIELA LOSADA SAENZ</cp:lastModifiedBy>
  <cp:lastPrinted>2024-07-09T20:30:10Z</cp:lastPrinted>
  <dcterms:created xsi:type="dcterms:W3CDTF">2023-06-28T21:56:24Z</dcterms:created>
  <dcterms:modified xsi:type="dcterms:W3CDTF">2024-07-24T22:40:14Z</dcterms:modified>
</cp:coreProperties>
</file>